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a.carcamo\OneDrive - SAG\Escritorio\SAG CENTRAL\1SOEF\EEFF Autorizados\Actualizaciones Nacional\2026\"/>
    </mc:Choice>
  </mc:AlternateContent>
  <bookViews>
    <workbookView xWindow="0" yWindow="0" windowWidth="21600" windowHeight="8880"/>
  </bookViews>
  <sheets>
    <sheet name="Consumo nacion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</calcChain>
</file>

<file path=xl/sharedStrings.xml><?xml version="1.0" encoding="utf-8"?>
<sst xmlns="http://schemas.openxmlformats.org/spreadsheetml/2006/main" count="660" uniqueCount="340">
  <si>
    <t>ESTABLECIMIENTOS FAENADORES AUTORIZADOS PARA CONSUMO NACIONAL</t>
  </si>
  <si>
    <t>Con o sin inspección oficial del Servicio Agrícola y Ganadero (SAG)</t>
  </si>
  <si>
    <t>N°</t>
  </si>
  <si>
    <t>REGIÓN</t>
  </si>
  <si>
    <t>COMUNA</t>
  </si>
  <si>
    <t>OFICINA SAG CON JURISDICCIÓN</t>
  </si>
  <si>
    <t>RAZÓN SOCIAL</t>
  </si>
  <si>
    <t>NÚMERO OFICIAL</t>
  </si>
  <si>
    <t>DELEGACIÓN SAG</t>
  </si>
  <si>
    <t>RUP</t>
  </si>
  <si>
    <t>ESPECIE FAENADA</t>
  </si>
  <si>
    <t>Arica y Parinacota</t>
  </si>
  <si>
    <t>Putre</t>
  </si>
  <si>
    <t>PARINACOTA</t>
  </si>
  <si>
    <t>CFA Parinacota</t>
  </si>
  <si>
    <t>s/n°</t>
  </si>
  <si>
    <t>CFA</t>
  </si>
  <si>
    <t>no</t>
  </si>
  <si>
    <t>15.2.01.0001</t>
  </si>
  <si>
    <t>Bovino, Ovino, Caprino, Camélido</t>
  </si>
  <si>
    <t>Tarapacá</t>
  </si>
  <si>
    <t>Pozo Almonte</t>
  </si>
  <si>
    <t>IQUIQUE</t>
  </si>
  <si>
    <t>Juvenal Luis Esteban Moscoso</t>
  </si>
  <si>
    <t>01.2.05.0166</t>
  </si>
  <si>
    <t>Ovino, Porcino, Caprino, Camelido</t>
  </si>
  <si>
    <t>Coquimbo</t>
  </si>
  <si>
    <t>ELQUI</t>
  </si>
  <si>
    <t>Comercial Carnes Danke SA</t>
  </si>
  <si>
    <t>04-01</t>
  </si>
  <si>
    <t xml:space="preserve">Matadero </t>
  </si>
  <si>
    <t>si</t>
  </si>
  <si>
    <t>04.1.02.003</t>
  </si>
  <si>
    <t>Bovino Ovino Caprino</t>
  </si>
  <si>
    <t>Combarbalá</t>
  </si>
  <si>
    <t>LIMARI</t>
  </si>
  <si>
    <t xml:space="preserve">Cilda Fredes Aguilera - CFA  La Unión-Combarbalá </t>
  </si>
  <si>
    <t>04-06</t>
  </si>
  <si>
    <t>04.3.02.0001</t>
  </si>
  <si>
    <t>Bovino, Ovino, Caprino</t>
  </si>
  <si>
    <t>Illapel</t>
  </si>
  <si>
    <t>CHOAPA</t>
  </si>
  <si>
    <t>Sociedad Matadero y Frigorífico la Estancia Ltda.</t>
  </si>
  <si>
    <t>04-09</t>
  </si>
  <si>
    <t>04.2.01.0006</t>
  </si>
  <si>
    <t>Ovalle</t>
  </si>
  <si>
    <t>Sociedad Agrícola Santa Carmen Ltda.</t>
  </si>
  <si>
    <t>04-18</t>
  </si>
  <si>
    <t>04.3.01.0708</t>
  </si>
  <si>
    <t>Pollo</t>
  </si>
  <si>
    <t>Valparaíso</t>
  </si>
  <si>
    <t>Cartagena</t>
  </si>
  <si>
    <t>SAN ANTONIO</t>
  </si>
  <si>
    <t>Alimentos del Litoral Cía. Ltda. - Matadero Cartagena</t>
  </si>
  <si>
    <t>05-03</t>
  </si>
  <si>
    <t>05.6.03.0025</t>
  </si>
  <si>
    <t>Bovino</t>
  </si>
  <si>
    <t>Quilpué</t>
  </si>
  <si>
    <t>VALPARAISO</t>
  </si>
  <si>
    <t>Sociedad Calderón Quezada y Cía. Ltda. - Frigorífico Don Pedro</t>
  </si>
  <si>
    <t>05-20</t>
  </si>
  <si>
    <t>05.1.06.0001</t>
  </si>
  <si>
    <t>Metropolitana</t>
  </si>
  <si>
    <t>La Cisterna</t>
  </si>
  <si>
    <t>MAIPO</t>
  </si>
  <si>
    <t>Carlos Barros Mujica - CALACAR</t>
  </si>
  <si>
    <t>13-05</t>
  </si>
  <si>
    <t>13.1.09.0001</t>
  </si>
  <si>
    <t>Paine</t>
  </si>
  <si>
    <t>Matadero Linderos Ltda.</t>
  </si>
  <si>
    <t>13-10</t>
  </si>
  <si>
    <t>13.4.04.0007</t>
  </si>
  <si>
    <t>Bovino, Ovino, Equino</t>
  </si>
  <si>
    <t>San Bernardo</t>
  </si>
  <si>
    <t>Frigorífico Camer Ltda. - CAMER</t>
  </si>
  <si>
    <t>13-11</t>
  </si>
  <si>
    <t>13.4.01.0002</t>
  </si>
  <si>
    <t>Bovino, Porcino</t>
  </si>
  <si>
    <t>Melipilla</t>
  </si>
  <si>
    <t>MELIPILLA</t>
  </si>
  <si>
    <t>Frigorífico del Maule Ltda.</t>
  </si>
  <si>
    <t>13-12</t>
  </si>
  <si>
    <t>13.5.01.0009</t>
  </si>
  <si>
    <t>Bovino, Porcino, Equino</t>
  </si>
  <si>
    <t>La Pintana</t>
  </si>
  <si>
    <t>Alejandro Arturo Matus Lepin</t>
  </si>
  <si>
    <t>13-13</t>
  </si>
  <si>
    <t>13.1.12.0002</t>
  </si>
  <si>
    <t>Bovino,  Ovino, Caprino, Porcino, Equino</t>
  </si>
  <si>
    <t>Agrícola Don Pollo Ltda.</t>
  </si>
  <si>
    <t>13-29</t>
  </si>
  <si>
    <t>13.1.12.0045</t>
  </si>
  <si>
    <t>Lampa</t>
  </si>
  <si>
    <t>Comercializadora Agrícola Pecuaria Vlahovic Ltda.</t>
  </si>
  <si>
    <t>Matadero</t>
  </si>
  <si>
    <t>13.3.02.0194</t>
  </si>
  <si>
    <t>Conejos</t>
  </si>
  <si>
    <t>Molinari y Asociados Ltda.</t>
  </si>
  <si>
    <t>13.4.04.0237</t>
  </si>
  <si>
    <t>Libertador General Bernardo O´Higgins</t>
  </si>
  <si>
    <t>Graneros</t>
  </si>
  <si>
    <t>RANCAGUA</t>
  </si>
  <si>
    <t>Sociedad Gonzalez Mañez y Cía.. Ltda.- FAENAGRO</t>
  </si>
  <si>
    <t xml:space="preserve"> 06-05</t>
  </si>
  <si>
    <t>06.1.06.0001</t>
  </si>
  <si>
    <t xml:space="preserve">Bovino, Porcino </t>
  </si>
  <si>
    <t>Malloa</t>
  </si>
  <si>
    <t>SAN VICENTE</t>
  </si>
  <si>
    <t>Matadero Frigorífico   Malloa Ltda. - MAFRIMA</t>
  </si>
  <si>
    <t>06-50</t>
  </si>
  <si>
    <t>06.1.09.0001</t>
  </si>
  <si>
    <t>Bovino, Equino</t>
  </si>
  <si>
    <t>Rengo</t>
  </si>
  <si>
    <t>Agrícola Vizcaya Ltda.- PROPAVO</t>
  </si>
  <si>
    <t>06-51</t>
  </si>
  <si>
    <t>06.1.15.0064</t>
  </si>
  <si>
    <t>Pavo</t>
  </si>
  <si>
    <t>Peralillo</t>
  </si>
  <si>
    <t>SANTA CRUZ</t>
  </si>
  <si>
    <t>Agrícola y Ganadera Agrocarne Ltda. - Faenadora LIHUEIMO</t>
  </si>
  <si>
    <t xml:space="preserve"> 06-52</t>
  </si>
  <si>
    <t>06.3.07.0003</t>
  </si>
  <si>
    <t>Bovino, Ovino, Porcino, Equino</t>
  </si>
  <si>
    <t>Maule</t>
  </si>
  <si>
    <t>Curicó</t>
  </si>
  <si>
    <t>CURICO</t>
  </si>
  <si>
    <t>Matadero Frigorífico Guerra e Hijos Ltda.</t>
  </si>
  <si>
    <t>07-15</t>
  </si>
  <si>
    <t>07.3.01.0018</t>
  </si>
  <si>
    <t>Bovino, Porcino, Jabalí</t>
  </si>
  <si>
    <t>Parral</t>
  </si>
  <si>
    <t>PARRAL</t>
  </si>
  <si>
    <t>Carnes Andes Sur S.A.</t>
  </si>
  <si>
    <t>Matadero Móvil</t>
  </si>
  <si>
    <t>07.4.04.1347</t>
  </si>
  <si>
    <t>Bovino, Ovino, Porcino</t>
  </si>
  <si>
    <t>Talca</t>
  </si>
  <si>
    <t>TALCA</t>
  </si>
  <si>
    <t>Planta Faenadora Carnes Talca</t>
  </si>
  <si>
    <t>07-16</t>
  </si>
  <si>
    <t>07.1.01.0075</t>
  </si>
  <si>
    <t>Ñuble</t>
  </si>
  <si>
    <t>Chillán</t>
  </si>
  <si>
    <t>CHILLAN</t>
  </si>
  <si>
    <t>Sociedad Faenadora Frigosur Ltda.</t>
  </si>
  <si>
    <t>08-02</t>
  </si>
  <si>
    <t>08.4.01.9001</t>
  </si>
  <si>
    <t>Bovino, Ovino, Caprino, Equino, Pollo, Pavo, Pato, Conejo, Liebre, Avestruz, Emú, Jabalí,  Ciervo, Guanaco</t>
  </si>
  <si>
    <t>Bulnes</t>
  </si>
  <si>
    <t>BULNES</t>
  </si>
  <si>
    <t xml:space="preserve">Faenadora de Carnes Bulnes - Francisco Caro Palavicino </t>
  </si>
  <si>
    <t>08-06</t>
  </si>
  <si>
    <t>08.4.02.9002</t>
  </si>
  <si>
    <t>Bovino, Ovino, Caprino, Porcino, Equino</t>
  </si>
  <si>
    <t>San Carlos</t>
  </si>
  <si>
    <t>SAN CARLOS</t>
  </si>
  <si>
    <t>Matadero San Carlos - Hugo Najle Hayne</t>
  </si>
  <si>
    <t>08-07</t>
  </si>
  <si>
    <t>08.4.16.9004</t>
  </si>
  <si>
    <t>Ranquil</t>
  </si>
  <si>
    <t>CFA Ranquil</t>
  </si>
  <si>
    <t>08.4.15.9001</t>
  </si>
  <si>
    <t>Bovino, Ovino, Equino, Porcino</t>
  </si>
  <si>
    <t>Cobquecura</t>
  </si>
  <si>
    <t>CFA Cobquecura</t>
  </si>
  <si>
    <t>08.4.03.9007</t>
  </si>
  <si>
    <t>San Fabian</t>
  </si>
  <si>
    <t>CFA San Fabian</t>
  </si>
  <si>
    <t>08.4.17.9006</t>
  </si>
  <si>
    <t>Chillan</t>
  </si>
  <si>
    <t>CFA Confluencia</t>
  </si>
  <si>
    <t>08.4.01.9002</t>
  </si>
  <si>
    <t>Portezuelo</t>
  </si>
  <si>
    <t>CFA Portezuelo</t>
  </si>
  <si>
    <t>08.4.12.9001</t>
  </si>
  <si>
    <t>Biobío</t>
  </si>
  <si>
    <t>Mulchén</t>
  </si>
  <si>
    <t>MULCHEN</t>
  </si>
  <si>
    <t xml:space="preserve">Frigorífico Biobío - Carlos Standen Herlitz  </t>
  </si>
  <si>
    <t>08-10</t>
  </si>
  <si>
    <t>08.3.05.9001</t>
  </si>
  <si>
    <t>Cañete</t>
  </si>
  <si>
    <t>CAÑETE</t>
  </si>
  <si>
    <t>Faenadora de Carnes de Cañete</t>
  </si>
  <si>
    <t>08-16</t>
  </si>
  <si>
    <t>08.2.03.9000</t>
  </si>
  <si>
    <t>Yumbel</t>
  </si>
  <si>
    <t>LOS ANGELES</t>
  </si>
  <si>
    <t>Faenadora  Yumbel</t>
  </si>
  <si>
    <t>08-17</t>
  </si>
  <si>
    <t>08.3.13.9000</t>
  </si>
  <si>
    <t>Araucanía</t>
  </si>
  <si>
    <t>Angol</t>
  </si>
  <si>
    <t>ANGOL</t>
  </si>
  <si>
    <t>Frigorífico Angol SpA</t>
  </si>
  <si>
    <t>09-01</t>
  </si>
  <si>
    <t>09.2.01.0013</t>
  </si>
  <si>
    <t>Bovino, Ovino, Caprino, Porcino</t>
  </si>
  <si>
    <t>Victoria</t>
  </si>
  <si>
    <t>VICTORIA</t>
  </si>
  <si>
    <t>Faenadora de Carnes Victoria S.A. - Faenadora Victoria</t>
  </si>
  <si>
    <t>09-05</t>
  </si>
  <si>
    <t>09.2.11.0132</t>
  </si>
  <si>
    <t>Bovino, Ovino, Caprino, Porcino, Equino, Ciervo</t>
  </si>
  <si>
    <t>Pitrufquén</t>
  </si>
  <si>
    <t>VILLARRICA</t>
  </si>
  <si>
    <t>Comercial Frigosur Rio Tolten Ltda. - Matadero Pitrufquén</t>
  </si>
  <si>
    <t>09-15</t>
  </si>
  <si>
    <t>09.1.14.0340</t>
  </si>
  <si>
    <t>Nueva Imperial</t>
  </si>
  <si>
    <t>IMPERIAL</t>
  </si>
  <si>
    <t>Soc. Faenadora y Comercializadora de Productos Alimenticios Araneda Ltda. - Frigorífico Imperial Ltda.</t>
  </si>
  <si>
    <t>09-26</t>
  </si>
  <si>
    <t>09.1.11.0398</t>
  </si>
  <si>
    <t>Bovino, Ovino, Caprino, Porcino, Equino, Jabalí</t>
  </si>
  <si>
    <t>Cholchol</t>
  </si>
  <si>
    <t>09-29</t>
  </si>
  <si>
    <t>09.1.21.0397</t>
  </si>
  <si>
    <t>Lautaro</t>
  </si>
  <si>
    <t>TEMUCO</t>
  </si>
  <si>
    <t xml:space="preserve">Luis Gerardo Soto Crisosto - Matadero Industrial Lautaro </t>
  </si>
  <si>
    <t>09-30</t>
  </si>
  <si>
    <t>09.1.08.0461</t>
  </si>
  <si>
    <t>Bovino, Ovino, Caprino, Porcino, Jabalí, Emú</t>
  </si>
  <si>
    <t>Los Lagos</t>
  </si>
  <si>
    <t>Puerto Montt</t>
  </si>
  <si>
    <t>PUERTO MONTT</t>
  </si>
  <si>
    <t>Soc. Faenadora y Comercializadora de Carnes Abascar Ltda.</t>
  </si>
  <si>
    <t>10-33</t>
  </si>
  <si>
    <t>10.1.01.0501</t>
  </si>
  <si>
    <t>Llanquihue</t>
  </si>
  <si>
    <t>PUERTO VARAS</t>
  </si>
  <si>
    <t>Mödinger Hnos. S.A.</t>
  </si>
  <si>
    <t>10-38</t>
  </si>
  <si>
    <t>10.1.07.0172</t>
  </si>
  <si>
    <t>Castro</t>
  </si>
  <si>
    <t>CASTRO</t>
  </si>
  <si>
    <t>Luis Vidal Vidal - Matadero El Corralillo</t>
  </si>
  <si>
    <t>10-42</t>
  </si>
  <si>
    <t>10.2.01.0437</t>
  </si>
  <si>
    <t>Quellón</t>
  </si>
  <si>
    <t>Matadero CADESUR</t>
  </si>
  <si>
    <t>10-44</t>
  </si>
  <si>
    <t>10.2.08.0880</t>
  </si>
  <si>
    <t>Futaleufu</t>
  </si>
  <si>
    <t>PALENA</t>
  </si>
  <si>
    <t>CFA FUTALEUFU</t>
  </si>
  <si>
    <t>No</t>
  </si>
  <si>
    <t>10.4.04.0060</t>
  </si>
  <si>
    <t>Palena</t>
  </si>
  <si>
    <t>CFA PALENA</t>
  </si>
  <si>
    <t>10.4.02.0012</t>
  </si>
  <si>
    <t>Chaiten</t>
  </si>
  <si>
    <t>CFA CHAITEN</t>
  </si>
  <si>
    <t>10.4.01.0030</t>
  </si>
  <si>
    <t>CHAITEN</t>
  </si>
  <si>
    <t>CFA AYACARA</t>
  </si>
  <si>
    <t>10.4.01.0792</t>
  </si>
  <si>
    <t>Bovino, Ovino</t>
  </si>
  <si>
    <t>Quinchao</t>
  </si>
  <si>
    <t>Ilustre Municipalidad de Quinchao</t>
  </si>
  <si>
    <t>10.2.10.0880</t>
  </si>
  <si>
    <t>Bovino, Ovino, Cerdo</t>
  </si>
  <si>
    <t>Puqueldon</t>
  </si>
  <si>
    <t>Carlos Elgueta Mansilla</t>
  </si>
  <si>
    <t>10.2.06.0335</t>
  </si>
  <si>
    <t>Queilen</t>
  </si>
  <si>
    <t>Ilustre Municipalidad de Queilen</t>
  </si>
  <si>
    <t>10.2.07.0739</t>
  </si>
  <si>
    <t>Aysén</t>
  </si>
  <si>
    <t>Coyhaique</t>
  </si>
  <si>
    <t>COYHAIQUE</t>
  </si>
  <si>
    <t>Soc. Comercial Inducar Ltda.</t>
  </si>
  <si>
    <t>11-01</t>
  </si>
  <si>
    <t>11.1.01.2002</t>
  </si>
  <si>
    <t>AYSEN</t>
  </si>
  <si>
    <t>Matadero Río Pangal Ltda.</t>
  </si>
  <si>
    <t>11-04</t>
  </si>
  <si>
    <t>11.2.01.2000</t>
  </si>
  <si>
    <t>Chile Chico</t>
  </si>
  <si>
    <t>CHILE CHICO</t>
  </si>
  <si>
    <t>Richard Falcon Wellman - CFA Falcón</t>
  </si>
  <si>
    <t>11-23</t>
  </si>
  <si>
    <t>11.4.01.2000</t>
  </si>
  <si>
    <t>Sociedad Charqui Vientos de la Patagonia - CFA Charquería</t>
  </si>
  <si>
    <t>11-24</t>
  </si>
  <si>
    <t>11.4.01.0355</t>
  </si>
  <si>
    <t>Cochrane</t>
  </si>
  <si>
    <t>COCHRANE</t>
  </si>
  <si>
    <t xml:space="preserve">I. Municipalidad de Lago Cochrane - CFA Cochrane </t>
  </si>
  <si>
    <t>11-26</t>
  </si>
  <si>
    <t>11.3.01.2000</t>
  </si>
  <si>
    <t>Lago Verde</t>
  </si>
  <si>
    <t>LA JUNTA</t>
  </si>
  <si>
    <t>LAGO VERDE- Municipal</t>
  </si>
  <si>
    <t>11.1.02.2002</t>
  </si>
  <si>
    <t>Cisnes</t>
  </si>
  <si>
    <t>RAUL MARIN BALMACEDA</t>
  </si>
  <si>
    <t>SIN RUP</t>
  </si>
  <si>
    <t>PUERTO CISNES-Adrian Cardenas</t>
  </si>
  <si>
    <t>11.2.02.2003</t>
  </si>
  <si>
    <t>VILLA AMENGUAL</t>
  </si>
  <si>
    <t>11.2.02.2004</t>
  </si>
  <si>
    <t>PUERTO IBAÑEZ-municipal</t>
  </si>
  <si>
    <t>11.4.02.2004</t>
  </si>
  <si>
    <t>VILLA MAÑIHUALES-Tomas Prado</t>
  </si>
  <si>
    <t>11.2.01.2001</t>
  </si>
  <si>
    <t>VILLA LA TAPERA-Alejandro Becerra</t>
  </si>
  <si>
    <t>11.1.02.0220</t>
  </si>
  <si>
    <t>VILLA LA TAPERA-Gloria Montecinos</t>
  </si>
  <si>
    <t>11.1.02.2000</t>
  </si>
  <si>
    <t>VILLA LA TAPERA-Nadia  Faundes</t>
  </si>
  <si>
    <t>11.1.02.2001</t>
  </si>
  <si>
    <t>VILLA CERRO CASTILLO-Carlos Medina</t>
  </si>
  <si>
    <t>11.4.02.2002</t>
  </si>
  <si>
    <t>Rio Ibañez</t>
  </si>
  <si>
    <t>BAHIA MURTA-Excequiel  Inostroza</t>
  </si>
  <si>
    <t>11.4.01.2001</t>
  </si>
  <si>
    <t>PUERTO GUADAL- Juan Barria</t>
  </si>
  <si>
    <t>11.4.01.2003</t>
  </si>
  <si>
    <t>BAHIA MURTA- MAGDALENA HENRIQUEZ</t>
  </si>
  <si>
    <t>11.4.02.2000</t>
  </si>
  <si>
    <t>PUERTO TRANQUILO-Hector Mardones</t>
  </si>
  <si>
    <t>11.4.02.2005</t>
  </si>
  <si>
    <t>Magallanes</t>
  </si>
  <si>
    <t>Punta Arenas</t>
  </si>
  <si>
    <t>MAGALLANES</t>
  </si>
  <si>
    <t>Matadero Magallanes</t>
  </si>
  <si>
    <t>12-03</t>
  </si>
  <si>
    <t>12.1.01.1203</t>
  </si>
  <si>
    <t>Primavera</t>
  </si>
  <si>
    <t>TIERRA DEL FUEGO</t>
  </si>
  <si>
    <t>Frigorífico Swanhouse S.A.- Matadero Río Side</t>
  </si>
  <si>
    <t>12-06</t>
  </si>
  <si>
    <t>12.3.02.1206</t>
  </si>
  <si>
    <t>Bovino,  Ovino, Guanaco</t>
  </si>
  <si>
    <t>Comercial Benavides SpA. Matadero Chol Chol</t>
  </si>
  <si>
    <t>Actualizado agosto 2026</t>
  </si>
  <si>
    <t xml:space="preserve">TIPO </t>
  </si>
  <si>
    <t>CFA: Centro de Faenamiento para Autoconsumo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</si>
</sst>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2"/>
      <color rgb="FFFFFFFF"/>
      <name val="Calibri"/>
      <family val="2"/>
    </font>
    <font>
      <i/>
      <sz val="16"/>
      <color rgb="FFFFFFFF"/>
      <name val="Calibri"/>
      <family val="2"/>
    </font>
    <font>
      <b/>
      <sz val="14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rgb="FF005A9C"/>
      </patternFill>
    </fill>
    <fill>
      <patternFill patternType="solid">
        <fgColor rgb="FF0070C0"/>
      </patternFill>
    </fill>
    <fill>
      <patternFill patternType="solid">
        <fgColor rgb="FF70AD47"/>
      </patternFill>
    </fill>
    <fill>
      <patternFill patternType="solid">
        <fgColor rgb="FFFFFFFF"/>
      </patternFill>
    </fill>
    <fill>
      <patternFill patternType="solid">
        <fgColor rgb="FFEAF2F8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/>
  </cellStyleXfs>
  <cellXfs count="113">
    <xf numFmtId="0" fontId="0" fillId="0" borderId="0" xfId="0"/>
    <xf numFmtId="0" fontId="4" fillId="0" borderId="0" xfId="0" applyFont="1"/>
    <xf numFmtId="0" fontId="0" fillId="7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6" borderId="2" xfId="1" applyNumberFormat="1" applyFont="1" applyFill="1" applyBorder="1" applyAlignment="1">
      <alignment horizontal="center" vertical="top" wrapText="1"/>
    </xf>
    <xf numFmtId="0" fontId="6" fillId="7" borderId="4" xfId="1" applyFont="1" applyFill="1" applyBorder="1" applyAlignment="1">
      <alignment horizontal="center" vertical="top" wrapText="1"/>
    </xf>
    <xf numFmtId="49" fontId="4" fillId="7" borderId="3" xfId="1" applyNumberFormat="1" applyFont="1" applyFill="1" applyBorder="1" applyAlignment="1">
      <alignment horizontal="center" vertical="top" wrapText="1"/>
    </xf>
    <xf numFmtId="49" fontId="4" fillId="7" borderId="2" xfId="1" applyNumberFormat="1" applyFont="1" applyFill="1" applyBorder="1" applyAlignment="1">
      <alignment horizontal="center" vertical="top" wrapText="1"/>
    </xf>
    <xf numFmtId="49" fontId="6" fillId="7" borderId="2" xfId="1" applyNumberFormat="1" applyFont="1" applyFill="1" applyBorder="1" applyAlignment="1">
      <alignment horizontal="center" vertical="top" wrapText="1"/>
    </xf>
    <xf numFmtId="0" fontId="4" fillId="6" borderId="2" xfId="1" applyFont="1" applyFill="1" applyBorder="1" applyAlignment="1">
      <alignment horizontal="center" vertical="top" wrapText="1"/>
    </xf>
    <xf numFmtId="0" fontId="4" fillId="7" borderId="3" xfId="1" applyFont="1" applyFill="1" applyBorder="1" applyAlignment="1">
      <alignment horizontal="center" vertical="top" wrapText="1"/>
    </xf>
    <xf numFmtId="0" fontId="4" fillId="7" borderId="2" xfId="1" applyFont="1" applyFill="1" applyBorder="1" applyAlignment="1">
      <alignment horizontal="center" vertical="top" wrapText="1"/>
    </xf>
    <xf numFmtId="0" fontId="6" fillId="7" borderId="2" xfId="1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6" borderId="6" xfId="1" applyFont="1" applyFill="1" applyBorder="1" applyAlignment="1">
      <alignment vertical="top" wrapText="1"/>
    </xf>
    <xf numFmtId="0" fontId="6" fillId="7" borderId="7" xfId="1" applyFont="1" applyFill="1" applyBorder="1" applyAlignment="1">
      <alignment vertical="top" wrapText="1"/>
    </xf>
    <xf numFmtId="0" fontId="6" fillId="6" borderId="0" xfId="1" applyFont="1" applyFill="1" applyBorder="1" applyAlignment="1">
      <alignment horizontal="center" vertical="top" wrapText="1"/>
    </xf>
    <xf numFmtId="49" fontId="6" fillId="6" borderId="0" xfId="1" applyNumberFormat="1" applyFont="1" applyFill="1" applyBorder="1" applyAlignment="1">
      <alignment horizontal="center" vertical="top" wrapText="1"/>
    </xf>
    <xf numFmtId="0" fontId="6" fillId="6" borderId="8" xfId="1" applyFont="1" applyFill="1" applyBorder="1" applyAlignment="1">
      <alignment vertical="top" wrapText="1"/>
    </xf>
    <xf numFmtId="0" fontId="4" fillId="7" borderId="0" xfId="1" applyFont="1" applyFill="1" applyBorder="1" applyAlignment="1">
      <alignment horizontal="center" vertical="top" wrapText="1"/>
    </xf>
    <xf numFmtId="49" fontId="4" fillId="7" borderId="0" xfId="1" applyNumberFormat="1" applyFont="1" applyFill="1" applyBorder="1" applyAlignment="1">
      <alignment horizontal="center" vertical="top" wrapText="1"/>
    </xf>
    <xf numFmtId="0" fontId="4" fillId="7" borderId="8" xfId="1" applyFont="1" applyFill="1" applyBorder="1" applyAlignment="1">
      <alignment vertical="top" wrapText="1"/>
    </xf>
    <xf numFmtId="0" fontId="4" fillId="6" borderId="0" xfId="1" applyFont="1" applyFill="1" applyBorder="1" applyAlignment="1">
      <alignment horizontal="center" vertical="top" wrapText="1"/>
    </xf>
    <xf numFmtId="49" fontId="4" fillId="6" borderId="0" xfId="1" applyNumberFormat="1" applyFont="1" applyFill="1" applyBorder="1" applyAlignment="1">
      <alignment horizontal="center" vertical="top" wrapText="1"/>
    </xf>
    <xf numFmtId="0" fontId="4" fillId="6" borderId="8" xfId="1" applyFont="1" applyFill="1" applyBorder="1" applyAlignment="1">
      <alignment vertical="top" wrapText="1"/>
    </xf>
    <xf numFmtId="0" fontId="4" fillId="7" borderId="9" xfId="1" applyFont="1" applyFill="1" applyBorder="1" applyAlignment="1">
      <alignment vertical="top" wrapText="1"/>
    </xf>
    <xf numFmtId="0" fontId="4" fillId="7" borderId="0" xfId="0" applyFont="1" applyFill="1" applyBorder="1" applyAlignment="1">
      <alignment horizontal="center" vertical="top" wrapText="1"/>
    </xf>
    <xf numFmtId="49" fontId="6" fillId="7" borderId="0" xfId="0" applyNumberFormat="1" applyFont="1" applyFill="1" applyBorder="1" applyAlignment="1">
      <alignment horizontal="center" vertical="top" wrapText="1"/>
    </xf>
    <xf numFmtId="0" fontId="4" fillId="7" borderId="8" xfId="0" applyFont="1" applyFill="1" applyBorder="1" applyAlignment="1">
      <alignment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6" xfId="1" applyFont="1" applyFill="1" applyBorder="1" applyAlignment="1">
      <alignment vertical="top" wrapText="1"/>
    </xf>
    <xf numFmtId="0" fontId="7" fillId="6" borderId="0" xfId="0" applyFont="1" applyFill="1" applyBorder="1" applyAlignment="1">
      <alignment horizontal="center" vertical="top" wrapText="1"/>
    </xf>
    <xf numFmtId="0" fontId="7" fillId="6" borderId="8" xfId="0" applyFont="1" applyFill="1" applyBorder="1" applyAlignment="1">
      <alignment vertical="top" wrapText="1"/>
    </xf>
    <xf numFmtId="0" fontId="7" fillId="7" borderId="0" xfId="0" applyFont="1" applyFill="1" applyBorder="1" applyAlignment="1">
      <alignment horizontal="center" vertical="top" wrapText="1"/>
    </xf>
    <xf numFmtId="0" fontId="7" fillId="7" borderId="8" xfId="0" applyFont="1" applyFill="1" applyBorder="1" applyAlignment="1">
      <alignment vertical="top" wrapText="1"/>
    </xf>
    <xf numFmtId="0" fontId="6" fillId="7" borderId="6" xfId="1" applyFont="1" applyFill="1" applyBorder="1" applyAlignment="1">
      <alignment vertical="top" wrapText="1"/>
    </xf>
    <xf numFmtId="0" fontId="6" fillId="7" borderId="0" xfId="1" applyFont="1" applyFill="1" applyBorder="1" applyAlignment="1">
      <alignment horizontal="center" vertical="top" wrapText="1"/>
    </xf>
    <xf numFmtId="49" fontId="6" fillId="7" borderId="0" xfId="1" applyNumberFormat="1" applyFont="1" applyFill="1" applyBorder="1" applyAlignment="1">
      <alignment horizontal="center" vertical="top" wrapText="1"/>
    </xf>
    <xf numFmtId="0" fontId="6" fillId="7" borderId="8" xfId="1" applyFont="1" applyFill="1" applyBorder="1" applyAlignment="1">
      <alignment vertical="top" wrapText="1"/>
    </xf>
    <xf numFmtId="0" fontId="4" fillId="7" borderId="1" xfId="1" applyFont="1" applyFill="1" applyBorder="1" applyAlignment="1">
      <alignment horizontal="center" vertical="top" wrapText="1"/>
    </xf>
    <xf numFmtId="49" fontId="4" fillId="7" borderId="1" xfId="1" applyNumberFormat="1" applyFont="1" applyFill="1" applyBorder="1" applyAlignment="1">
      <alignment horizontal="center" vertical="top" wrapText="1"/>
    </xf>
    <xf numFmtId="0" fontId="4" fillId="7" borderId="10" xfId="1" applyFont="1" applyFill="1" applyBorder="1" applyAlignment="1">
      <alignment vertical="top" wrapText="1"/>
    </xf>
    <xf numFmtId="0" fontId="5" fillId="8" borderId="11" xfId="1" applyFont="1" applyFill="1" applyBorder="1" applyAlignment="1">
      <alignment horizontal="center" vertical="center" wrapText="1"/>
    </xf>
    <xf numFmtId="0" fontId="5" fillId="8" borderId="12" xfId="1" applyFont="1" applyFill="1" applyBorder="1" applyAlignment="1">
      <alignment horizontal="center" vertical="center" wrapText="1"/>
    </xf>
    <xf numFmtId="0" fontId="5" fillId="8" borderId="5" xfId="1" applyFont="1" applyFill="1" applyBorder="1" applyAlignment="1">
      <alignment horizontal="center" vertical="center" wrapText="1"/>
    </xf>
    <xf numFmtId="0" fontId="3" fillId="6" borderId="13" xfId="1" applyFont="1" applyFill="1" applyBorder="1" applyAlignment="1">
      <alignment horizontal="center" vertical="center" wrapText="1"/>
    </xf>
    <xf numFmtId="0" fontId="3" fillId="7" borderId="14" xfId="1" applyFont="1" applyFill="1" applyBorder="1" applyAlignment="1">
      <alignment horizontal="center" vertical="center" wrapText="1"/>
    </xf>
    <xf numFmtId="0" fontId="3" fillId="6" borderId="15" xfId="1" applyFont="1" applyFill="1" applyBorder="1" applyAlignment="1">
      <alignment horizontal="center" vertical="center" wrapText="1"/>
    </xf>
    <xf numFmtId="0" fontId="3" fillId="7" borderId="16" xfId="1" applyFont="1" applyFill="1" applyBorder="1" applyAlignment="1">
      <alignment horizontal="center" vertical="center" wrapText="1"/>
    </xf>
    <xf numFmtId="0" fontId="3" fillId="6" borderId="16" xfId="1" applyFont="1" applyFill="1" applyBorder="1" applyAlignment="1">
      <alignment horizontal="center" vertical="center" wrapText="1"/>
    </xf>
    <xf numFmtId="0" fontId="3" fillId="7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3" fillId="7" borderId="18" xfId="1" applyFont="1" applyFill="1" applyBorder="1" applyAlignment="1">
      <alignment horizontal="center" vertical="center" wrapText="1"/>
    </xf>
    <xf numFmtId="0" fontId="4" fillId="6" borderId="13" xfId="1" applyFont="1" applyFill="1" applyBorder="1" applyAlignment="1">
      <alignment horizontal="center" vertical="top" wrapText="1"/>
    </xf>
    <xf numFmtId="0" fontId="6" fillId="7" borderId="14" xfId="1" applyFont="1" applyFill="1" applyBorder="1" applyAlignment="1">
      <alignment horizontal="center" vertical="top" wrapText="1"/>
    </xf>
    <xf numFmtId="0" fontId="6" fillId="6" borderId="16" xfId="1" applyFont="1" applyFill="1" applyBorder="1" applyAlignment="1">
      <alignment horizontal="center" vertical="top" wrapText="1"/>
    </xf>
    <xf numFmtId="0" fontId="4" fillId="7" borderId="16" xfId="1" applyFont="1" applyFill="1" applyBorder="1" applyAlignment="1">
      <alignment horizontal="center" vertical="top" wrapText="1"/>
    </xf>
    <xf numFmtId="0" fontId="4" fillId="6" borderId="16" xfId="1" applyFont="1" applyFill="1" applyBorder="1" applyAlignment="1">
      <alignment horizontal="center" vertical="top" wrapText="1"/>
    </xf>
    <xf numFmtId="0" fontId="4" fillId="7" borderId="17" xfId="1" applyFont="1" applyFill="1" applyBorder="1" applyAlignment="1">
      <alignment horizontal="center" vertical="top" wrapText="1"/>
    </xf>
    <xf numFmtId="0" fontId="4" fillId="6" borderId="15" xfId="1" applyFont="1" applyFill="1" applyBorder="1" applyAlignment="1">
      <alignment horizontal="center" vertical="top" wrapText="1"/>
    </xf>
    <xf numFmtId="0" fontId="4" fillId="7" borderId="16" xfId="0" applyFont="1" applyFill="1" applyBorder="1" applyAlignment="1">
      <alignment horizontal="center" vertical="top" wrapText="1"/>
    </xf>
    <xf numFmtId="0" fontId="4" fillId="7" borderId="15" xfId="1" applyFont="1" applyFill="1" applyBorder="1" applyAlignment="1">
      <alignment horizontal="center" vertical="top" wrapText="1"/>
    </xf>
    <xf numFmtId="0" fontId="7" fillId="6" borderId="16" xfId="0" applyFont="1" applyFill="1" applyBorder="1" applyAlignment="1">
      <alignment horizontal="center" vertical="top" wrapText="1"/>
    </xf>
    <xf numFmtId="0" fontId="7" fillId="7" borderId="16" xfId="0" applyFont="1" applyFill="1" applyBorder="1" applyAlignment="1">
      <alignment horizontal="center" vertical="top" wrapText="1"/>
    </xf>
    <xf numFmtId="0" fontId="6" fillId="7" borderId="15" xfId="1" applyFont="1" applyFill="1" applyBorder="1" applyAlignment="1">
      <alignment horizontal="center" vertical="top" wrapText="1"/>
    </xf>
    <xf numFmtId="0" fontId="6" fillId="7" borderId="16" xfId="1" applyFont="1" applyFill="1" applyBorder="1" applyAlignment="1">
      <alignment horizontal="center" vertical="top" wrapText="1"/>
    </xf>
    <xf numFmtId="0" fontId="4" fillId="7" borderId="18" xfId="1" applyFont="1" applyFill="1" applyBorder="1" applyAlignment="1">
      <alignment horizontal="center" vertical="top" wrapText="1"/>
    </xf>
    <xf numFmtId="0" fontId="4" fillId="6" borderId="13" xfId="1" applyFont="1" applyFill="1" applyBorder="1" applyAlignment="1">
      <alignment vertical="top" wrapText="1"/>
    </xf>
    <xf numFmtId="0" fontId="6" fillId="7" borderId="14" xfId="1" applyFont="1" applyFill="1" applyBorder="1" applyAlignment="1">
      <alignment vertical="top" wrapText="1"/>
    </xf>
    <xf numFmtId="0" fontId="6" fillId="6" borderId="16" xfId="1" applyFont="1" applyFill="1" applyBorder="1" applyAlignment="1">
      <alignment vertical="top" wrapText="1"/>
    </xf>
    <xf numFmtId="0" fontId="4" fillId="7" borderId="16" xfId="1" applyFont="1" applyFill="1" applyBorder="1" applyAlignment="1">
      <alignment vertical="top" wrapText="1"/>
    </xf>
    <xf numFmtId="0" fontId="4" fillId="6" borderId="16" xfId="1" applyFont="1" applyFill="1" applyBorder="1" applyAlignment="1">
      <alignment vertical="top" wrapText="1"/>
    </xf>
    <xf numFmtId="0" fontId="4" fillId="7" borderId="17" xfId="1" applyFont="1" applyFill="1" applyBorder="1" applyAlignment="1">
      <alignment vertical="top" wrapText="1"/>
    </xf>
    <xf numFmtId="0" fontId="4" fillId="6" borderId="15" xfId="1" applyFont="1" applyFill="1" applyBorder="1" applyAlignment="1">
      <alignment vertical="top" wrapText="1"/>
    </xf>
    <xf numFmtId="0" fontId="4" fillId="7" borderId="16" xfId="0" applyFont="1" applyFill="1" applyBorder="1" applyAlignment="1">
      <alignment vertical="top" wrapText="1"/>
    </xf>
    <xf numFmtId="0" fontId="4" fillId="7" borderId="15" xfId="1" applyFont="1" applyFill="1" applyBorder="1" applyAlignment="1">
      <alignment vertical="top" wrapText="1"/>
    </xf>
    <xf numFmtId="0" fontId="7" fillId="6" borderId="16" xfId="0" applyFont="1" applyFill="1" applyBorder="1" applyAlignment="1">
      <alignment vertical="top" wrapText="1"/>
    </xf>
    <xf numFmtId="0" fontId="7" fillId="7" borderId="16" xfId="0" applyFont="1" applyFill="1" applyBorder="1" applyAlignment="1">
      <alignment vertical="top" wrapText="1"/>
    </xf>
    <xf numFmtId="0" fontId="6" fillId="7" borderId="15" xfId="1" applyFont="1" applyFill="1" applyBorder="1" applyAlignment="1">
      <alignment vertical="top" wrapText="1"/>
    </xf>
    <xf numFmtId="0" fontId="6" fillId="7" borderId="16" xfId="1" applyFont="1" applyFill="1" applyBorder="1" applyAlignment="1">
      <alignment vertical="top" wrapText="1"/>
    </xf>
    <xf numFmtId="0" fontId="4" fillId="7" borderId="18" xfId="1" applyFont="1" applyFill="1" applyBorder="1" applyAlignment="1">
      <alignment vertical="top" wrapText="1"/>
    </xf>
    <xf numFmtId="49" fontId="4" fillId="6" borderId="13" xfId="1" applyNumberFormat="1" applyFont="1" applyFill="1" applyBorder="1" applyAlignment="1">
      <alignment horizontal="center" vertical="top" wrapText="1"/>
    </xf>
    <xf numFmtId="49" fontId="6" fillId="6" borderId="16" xfId="1" applyNumberFormat="1" applyFont="1" applyFill="1" applyBorder="1" applyAlignment="1">
      <alignment horizontal="center" vertical="top" wrapText="1"/>
    </xf>
    <xf numFmtId="49" fontId="4" fillId="7" borderId="16" xfId="1" applyNumberFormat="1" applyFont="1" applyFill="1" applyBorder="1" applyAlignment="1">
      <alignment horizontal="center" vertical="top" wrapText="1"/>
    </xf>
    <xf numFmtId="49" fontId="4" fillId="6" borderId="16" xfId="1" applyNumberFormat="1" applyFont="1" applyFill="1" applyBorder="1" applyAlignment="1">
      <alignment horizontal="center" vertical="top" wrapText="1"/>
    </xf>
    <xf numFmtId="49" fontId="4" fillId="7" borderId="17" xfId="1" applyNumberFormat="1" applyFont="1" applyFill="1" applyBorder="1" applyAlignment="1">
      <alignment horizontal="center" vertical="top" wrapText="1"/>
    </xf>
    <xf numFmtId="49" fontId="4" fillId="6" borderId="15" xfId="1" applyNumberFormat="1" applyFont="1" applyFill="1" applyBorder="1" applyAlignment="1">
      <alignment horizontal="center" vertical="top" wrapText="1"/>
    </xf>
    <xf numFmtId="49" fontId="4" fillId="7" borderId="15" xfId="1" applyNumberFormat="1" applyFont="1" applyFill="1" applyBorder="1" applyAlignment="1">
      <alignment horizontal="center" vertical="top" wrapText="1"/>
    </xf>
    <xf numFmtId="49" fontId="6" fillId="7" borderId="15" xfId="1" applyNumberFormat="1" applyFont="1" applyFill="1" applyBorder="1" applyAlignment="1">
      <alignment horizontal="center" vertical="top" wrapText="1"/>
    </xf>
    <xf numFmtId="49" fontId="6" fillId="7" borderId="16" xfId="1" applyNumberFormat="1" applyFont="1" applyFill="1" applyBorder="1" applyAlignment="1">
      <alignment horizontal="center" vertical="top" wrapText="1"/>
    </xf>
    <xf numFmtId="49" fontId="4" fillId="7" borderId="18" xfId="1" applyNumberFormat="1" applyFont="1" applyFill="1" applyBorder="1" applyAlignment="1">
      <alignment horizontal="center" vertical="top" wrapText="1"/>
    </xf>
    <xf numFmtId="49" fontId="6" fillId="6" borderId="16" xfId="0" applyNumberFormat="1" applyFont="1" applyFill="1" applyBorder="1" applyAlignment="1">
      <alignment horizontal="center" vertical="top" wrapText="1"/>
    </xf>
    <xf numFmtId="0" fontId="4" fillId="6" borderId="19" xfId="1" applyFont="1" applyFill="1" applyBorder="1" applyAlignment="1">
      <alignment horizontal="center" vertical="top" wrapText="1"/>
    </xf>
    <xf numFmtId="49" fontId="4" fillId="6" borderId="19" xfId="1" applyNumberFormat="1" applyFont="1" applyFill="1" applyBorder="1" applyAlignment="1">
      <alignment horizontal="center" vertical="top" wrapText="1"/>
    </xf>
    <xf numFmtId="0" fontId="4" fillId="6" borderId="20" xfId="1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8" fillId="3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2" fillId="6" borderId="0" xfId="0" applyFont="1" applyFill="1" applyAlignment="1">
      <alignment vertical="top" wrapText="1"/>
    </xf>
    <xf numFmtId="0" fontId="0" fillId="6" borderId="0" xfId="0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0" fontId="0" fillId="7" borderId="0" xfId="0" applyFill="1" applyAlignment="1">
      <alignment vertical="top" wrapText="1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348858</xdr:colOff>
      <xdr:row>3</xdr:row>
      <xdr:rowOff>116178</xdr:rowOff>
    </xdr:from>
    <xdr:to>
      <xdr:col>2</xdr:col>
      <xdr:colOff>390396</xdr:colOff>
      <xdr:row>11</xdr:row>
      <xdr:rowOff>114299</xdr:rowOff>
    </xdr:to>
    <xdr:pic>
      <xdr:nvPicPr>
        <xdr:cNvPr id="7" name="Picture 12" descr="http://www.tvsiete.cl/wp-content/uploads/2013/12/SAG_logo-color_grand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858" y="763878"/>
          <a:ext cx="1908438" cy="1522121"/>
        </a:xfrm>
        <a:prstGeom prst="roundRect">
          <a:avLst/>
        </a:prstGeom>
        <a:solidFill>
          <a:srgbClr val="FFFFFF"/>
        </a:solidFill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A76" zoomScale="80" zoomScaleNormal="80" workbookViewId="0">
      <selection activeCell="B86" sqref="B86"/>
    </sheetView>
  </sheetViews>
  <sheetFormatPr baseColWidth="10" defaultRowHeight="15" x14ac:dyDescent="0.25"/>
  <cols>
    <col min="1" max="1" width="6" style="11" customWidth="1"/>
    <col min="2" max="2" width="22" style="4" customWidth="1"/>
    <col min="3" max="3" width="18" style="4" customWidth="1"/>
    <col min="4" max="4" width="24" style="4" bestFit="1" customWidth="1"/>
    <col min="5" max="5" width="50" customWidth="1"/>
    <col min="6" max="6" width="16" style="4" customWidth="1"/>
    <col min="7" max="7" width="18" style="4" customWidth="1"/>
    <col min="8" max="8" width="14" style="4" customWidth="1"/>
    <col min="9" max="9" width="22" style="4" customWidth="1"/>
    <col min="10" max="10" width="40" customWidth="1"/>
  </cols>
  <sheetData>
    <row r="1" spans="1:10" ht="28.5" x14ac:dyDescent="0.4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1" x14ac:dyDescent="0.35">
      <c r="A2" s="107" t="s">
        <v>1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8.75" x14ac:dyDescent="0.3">
      <c r="A3" s="108" t="s">
        <v>337</v>
      </c>
      <c r="B3" s="108"/>
      <c r="C3" s="108"/>
      <c r="D3" s="108"/>
      <c r="E3" s="108"/>
      <c r="F3" s="108"/>
      <c r="G3" s="108"/>
      <c r="H3" s="108"/>
      <c r="I3" s="108"/>
      <c r="J3" s="108"/>
    </row>
    <row r="4" spans="1:10" x14ac:dyDescent="0.25">
      <c r="A4" s="8"/>
      <c r="B4" s="5"/>
      <c r="C4" s="5"/>
      <c r="D4" s="5"/>
      <c r="E4" s="3"/>
      <c r="F4" s="5"/>
      <c r="G4" s="5"/>
      <c r="H4" s="5"/>
      <c r="I4" s="5"/>
      <c r="J4" s="3"/>
    </row>
    <row r="5" spans="1:10" x14ac:dyDescent="0.25">
      <c r="A5" s="9"/>
      <c r="B5" s="6"/>
      <c r="C5" s="6"/>
      <c r="D5" s="6"/>
      <c r="E5" s="2"/>
      <c r="F5" s="6"/>
      <c r="G5" s="6"/>
      <c r="H5" s="6"/>
      <c r="I5" s="6"/>
      <c r="J5" s="2"/>
    </row>
    <row r="6" spans="1:10" x14ac:dyDescent="0.25">
      <c r="A6" s="8"/>
      <c r="B6" s="5"/>
      <c r="C6" s="5"/>
      <c r="D6" s="5"/>
      <c r="E6" s="3"/>
      <c r="F6" s="5"/>
      <c r="G6" s="5"/>
      <c r="H6" s="5"/>
      <c r="I6" s="5"/>
      <c r="J6" s="3"/>
    </row>
    <row r="7" spans="1:10" x14ac:dyDescent="0.25">
      <c r="A7" s="9"/>
      <c r="B7" s="6"/>
      <c r="C7" s="6"/>
      <c r="D7" s="6"/>
      <c r="E7" s="2"/>
      <c r="F7" s="6"/>
      <c r="G7" s="6"/>
      <c r="H7" s="6"/>
      <c r="I7" s="6"/>
      <c r="J7" s="2"/>
    </row>
    <row r="8" spans="1:10" x14ac:dyDescent="0.25">
      <c r="A8" s="8"/>
      <c r="B8" s="5"/>
      <c r="C8" s="5"/>
      <c r="D8" s="5"/>
      <c r="E8" s="3"/>
      <c r="F8" s="5"/>
      <c r="G8" s="5"/>
      <c r="H8" s="5"/>
      <c r="I8" s="5"/>
      <c r="J8" s="3"/>
    </row>
    <row r="9" spans="1:10" x14ac:dyDescent="0.25">
      <c r="A9" s="9"/>
      <c r="B9" s="6"/>
      <c r="C9" s="6"/>
      <c r="D9" s="6"/>
      <c r="E9" s="2"/>
      <c r="F9" s="6"/>
      <c r="G9" s="6"/>
      <c r="H9" s="6"/>
      <c r="I9" s="6"/>
      <c r="J9" s="2"/>
    </row>
    <row r="10" spans="1:10" ht="18.75" x14ac:dyDescent="0.25">
      <c r="A10" s="109"/>
      <c r="B10" s="110"/>
      <c r="C10" s="110"/>
      <c r="D10" s="110"/>
      <c r="E10" s="110"/>
      <c r="F10" s="110"/>
      <c r="G10" s="110"/>
      <c r="H10" s="110"/>
      <c r="I10" s="110"/>
      <c r="J10" s="110"/>
    </row>
    <row r="11" spans="1:10" ht="15.75" x14ac:dyDescent="0.25">
      <c r="A11" s="111"/>
      <c r="B11" s="112"/>
      <c r="C11" s="112"/>
      <c r="D11" s="112"/>
      <c r="E11" s="112"/>
      <c r="F11" s="112"/>
      <c r="G11" s="112"/>
      <c r="H11" s="112"/>
      <c r="I11" s="112"/>
      <c r="J11" s="112"/>
    </row>
    <row r="12" spans="1:10" ht="16.5" thickBot="1" x14ac:dyDescent="0.3">
      <c r="A12" s="104"/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ht="32.25" thickBot="1" x14ac:dyDescent="0.3">
      <c r="A13" s="51" t="s">
        <v>2</v>
      </c>
      <c r="B13" s="53" t="s">
        <v>3</v>
      </c>
      <c r="C13" s="52" t="s">
        <v>4</v>
      </c>
      <c r="D13" s="53" t="s">
        <v>5</v>
      </c>
      <c r="E13" s="52" t="s">
        <v>6</v>
      </c>
      <c r="F13" s="53" t="s">
        <v>7</v>
      </c>
      <c r="G13" s="52" t="s">
        <v>338</v>
      </c>
      <c r="H13" s="53" t="s">
        <v>8</v>
      </c>
      <c r="I13" s="52" t="s">
        <v>9</v>
      </c>
      <c r="J13" s="53" t="s">
        <v>10</v>
      </c>
    </row>
    <row r="14" spans="1:10" ht="15.75" x14ac:dyDescent="0.25">
      <c r="A14" s="54">
        <v>1</v>
      </c>
      <c r="B14" s="31" t="s">
        <v>11</v>
      </c>
      <c r="C14" s="62" t="s">
        <v>12</v>
      </c>
      <c r="D14" s="31" t="s">
        <v>13</v>
      </c>
      <c r="E14" s="76" t="s">
        <v>14</v>
      </c>
      <c r="F14" s="32" t="s">
        <v>15</v>
      </c>
      <c r="G14" s="90" t="s">
        <v>16</v>
      </c>
      <c r="H14" s="32" t="s">
        <v>17</v>
      </c>
      <c r="I14" s="62" t="s">
        <v>18</v>
      </c>
      <c r="J14" s="33" t="s">
        <v>19</v>
      </c>
    </row>
    <row r="15" spans="1:10" ht="15.75" x14ac:dyDescent="0.25">
      <c r="A15" s="55">
        <f t="shared" ref="A15:A78" si="0">+A14+1</f>
        <v>2</v>
      </c>
      <c r="B15" s="13" t="s">
        <v>20</v>
      </c>
      <c r="C15" s="63" t="s">
        <v>21</v>
      </c>
      <c r="D15" s="13" t="s">
        <v>22</v>
      </c>
      <c r="E15" s="77" t="s">
        <v>23</v>
      </c>
      <c r="F15" s="13" t="s">
        <v>15</v>
      </c>
      <c r="G15" s="63" t="s">
        <v>16</v>
      </c>
      <c r="H15" s="13" t="s">
        <v>17</v>
      </c>
      <c r="I15" s="63" t="s">
        <v>24</v>
      </c>
      <c r="J15" s="24" t="s">
        <v>25</v>
      </c>
    </row>
    <row r="16" spans="1:10" ht="15.75" x14ac:dyDescent="0.25">
      <c r="A16" s="56">
        <f t="shared" si="0"/>
        <v>3</v>
      </c>
      <c r="B16" s="25" t="s">
        <v>26</v>
      </c>
      <c r="C16" s="64" t="s">
        <v>26</v>
      </c>
      <c r="D16" s="25" t="s">
        <v>27</v>
      </c>
      <c r="E16" s="78" t="s">
        <v>28</v>
      </c>
      <c r="F16" s="26" t="s">
        <v>29</v>
      </c>
      <c r="G16" s="91" t="s">
        <v>30</v>
      </c>
      <c r="H16" s="25" t="s">
        <v>31</v>
      </c>
      <c r="I16" s="64" t="s">
        <v>32</v>
      </c>
      <c r="J16" s="27" t="s">
        <v>33</v>
      </c>
    </row>
    <row r="17" spans="1:10" ht="15.75" x14ac:dyDescent="0.25">
      <c r="A17" s="57">
        <f t="shared" si="0"/>
        <v>4</v>
      </c>
      <c r="B17" s="28" t="s">
        <v>26</v>
      </c>
      <c r="C17" s="65" t="s">
        <v>34</v>
      </c>
      <c r="D17" s="28" t="s">
        <v>35</v>
      </c>
      <c r="E17" s="79" t="s">
        <v>36</v>
      </c>
      <c r="F17" s="29" t="s">
        <v>37</v>
      </c>
      <c r="G17" s="92" t="s">
        <v>16</v>
      </c>
      <c r="H17" s="29" t="s">
        <v>31</v>
      </c>
      <c r="I17" s="65" t="s">
        <v>38</v>
      </c>
      <c r="J17" s="30" t="s">
        <v>39</v>
      </c>
    </row>
    <row r="18" spans="1:10" ht="15.75" x14ac:dyDescent="0.25">
      <c r="A18" s="58">
        <f t="shared" si="0"/>
        <v>5</v>
      </c>
      <c r="B18" s="31" t="s">
        <v>26</v>
      </c>
      <c r="C18" s="66" t="s">
        <v>40</v>
      </c>
      <c r="D18" s="31" t="s">
        <v>41</v>
      </c>
      <c r="E18" s="80" t="s">
        <v>42</v>
      </c>
      <c r="F18" s="32" t="s">
        <v>43</v>
      </c>
      <c r="G18" s="93" t="s">
        <v>30</v>
      </c>
      <c r="H18" s="32" t="s">
        <v>31</v>
      </c>
      <c r="I18" s="66" t="s">
        <v>44</v>
      </c>
      <c r="J18" s="33" t="s">
        <v>33</v>
      </c>
    </row>
    <row r="19" spans="1:10" ht="15.75" x14ac:dyDescent="0.25">
      <c r="A19" s="59">
        <f t="shared" si="0"/>
        <v>6</v>
      </c>
      <c r="B19" s="18" t="s">
        <v>26</v>
      </c>
      <c r="C19" s="67" t="s">
        <v>45</v>
      </c>
      <c r="D19" s="18" t="s">
        <v>35</v>
      </c>
      <c r="E19" s="81" t="s">
        <v>46</v>
      </c>
      <c r="F19" s="14" t="s">
        <v>47</v>
      </c>
      <c r="G19" s="94" t="s">
        <v>30</v>
      </c>
      <c r="H19" s="14" t="s">
        <v>31</v>
      </c>
      <c r="I19" s="67" t="s">
        <v>48</v>
      </c>
      <c r="J19" s="34" t="s">
        <v>49</v>
      </c>
    </row>
    <row r="20" spans="1:10" ht="31.5" x14ac:dyDescent="0.25">
      <c r="A20" s="56">
        <f t="shared" si="0"/>
        <v>7</v>
      </c>
      <c r="B20" s="17" t="s">
        <v>50</v>
      </c>
      <c r="C20" s="68" t="s">
        <v>51</v>
      </c>
      <c r="D20" s="17" t="s">
        <v>52</v>
      </c>
      <c r="E20" s="82" t="s">
        <v>53</v>
      </c>
      <c r="F20" s="12" t="s">
        <v>54</v>
      </c>
      <c r="G20" s="95" t="s">
        <v>30</v>
      </c>
      <c r="H20" s="12" t="s">
        <v>31</v>
      </c>
      <c r="I20" s="68" t="s">
        <v>55</v>
      </c>
      <c r="J20" s="23" t="s">
        <v>56</v>
      </c>
    </row>
    <row r="21" spans="1:10" ht="31.5" x14ac:dyDescent="0.25">
      <c r="A21" s="59">
        <f t="shared" si="0"/>
        <v>8</v>
      </c>
      <c r="B21" s="18" t="s">
        <v>50</v>
      </c>
      <c r="C21" s="67" t="s">
        <v>57</v>
      </c>
      <c r="D21" s="18" t="s">
        <v>58</v>
      </c>
      <c r="E21" s="81" t="s">
        <v>59</v>
      </c>
      <c r="F21" s="14" t="s">
        <v>60</v>
      </c>
      <c r="G21" s="94" t="s">
        <v>30</v>
      </c>
      <c r="H21" s="14" t="s">
        <v>31</v>
      </c>
      <c r="I21" s="67" t="s">
        <v>61</v>
      </c>
      <c r="J21" s="34" t="s">
        <v>111</v>
      </c>
    </row>
    <row r="22" spans="1:10" ht="15.75" x14ac:dyDescent="0.25">
      <c r="A22" s="58">
        <f t="shared" si="0"/>
        <v>9</v>
      </c>
      <c r="B22" s="31" t="s">
        <v>62</v>
      </c>
      <c r="C22" s="66" t="s">
        <v>63</v>
      </c>
      <c r="D22" s="31" t="s">
        <v>64</v>
      </c>
      <c r="E22" s="80" t="s">
        <v>65</v>
      </c>
      <c r="F22" s="32" t="s">
        <v>66</v>
      </c>
      <c r="G22" s="93" t="s">
        <v>30</v>
      </c>
      <c r="H22" s="32" t="s">
        <v>31</v>
      </c>
      <c r="I22" s="66" t="s">
        <v>67</v>
      </c>
      <c r="J22" s="33" t="s">
        <v>56</v>
      </c>
    </row>
    <row r="23" spans="1:10" ht="15.75" x14ac:dyDescent="0.25">
      <c r="A23" s="57">
        <f t="shared" si="0"/>
        <v>10</v>
      </c>
      <c r="B23" s="28" t="s">
        <v>62</v>
      </c>
      <c r="C23" s="69" t="s">
        <v>68</v>
      </c>
      <c r="D23" s="35" t="s">
        <v>64</v>
      </c>
      <c r="E23" s="83" t="s">
        <v>69</v>
      </c>
      <c r="F23" s="36" t="s">
        <v>70</v>
      </c>
      <c r="G23" s="92" t="s">
        <v>30</v>
      </c>
      <c r="H23" s="35" t="s">
        <v>31</v>
      </c>
      <c r="I23" s="69" t="s">
        <v>71</v>
      </c>
      <c r="J23" s="37" t="s">
        <v>72</v>
      </c>
    </row>
    <row r="24" spans="1:10" ht="15.75" x14ac:dyDescent="0.25">
      <c r="A24" s="58">
        <f t="shared" si="0"/>
        <v>11</v>
      </c>
      <c r="B24" s="31" t="s">
        <v>62</v>
      </c>
      <c r="C24" s="66" t="s">
        <v>73</v>
      </c>
      <c r="D24" s="31" t="s">
        <v>64</v>
      </c>
      <c r="E24" s="80" t="s">
        <v>74</v>
      </c>
      <c r="F24" s="32" t="s">
        <v>75</v>
      </c>
      <c r="G24" s="93" t="s">
        <v>30</v>
      </c>
      <c r="H24" s="32" t="s">
        <v>31</v>
      </c>
      <c r="I24" s="66" t="s">
        <v>76</v>
      </c>
      <c r="J24" s="33" t="s">
        <v>77</v>
      </c>
    </row>
    <row r="25" spans="1:10" ht="15.75" x14ac:dyDescent="0.25">
      <c r="A25" s="57">
        <f t="shared" si="0"/>
        <v>12</v>
      </c>
      <c r="B25" s="28" t="s">
        <v>62</v>
      </c>
      <c r="C25" s="65" t="s">
        <v>78</v>
      </c>
      <c r="D25" s="28" t="s">
        <v>79</v>
      </c>
      <c r="E25" s="79" t="s">
        <v>80</v>
      </c>
      <c r="F25" s="29" t="s">
        <v>81</v>
      </c>
      <c r="G25" s="92" t="s">
        <v>30</v>
      </c>
      <c r="H25" s="29" t="s">
        <v>31</v>
      </c>
      <c r="I25" s="65" t="s">
        <v>82</v>
      </c>
      <c r="J25" s="30" t="s">
        <v>83</v>
      </c>
    </row>
    <row r="26" spans="1:10" ht="15.75" x14ac:dyDescent="0.25">
      <c r="A26" s="58">
        <f t="shared" si="0"/>
        <v>13</v>
      </c>
      <c r="B26" s="31" t="s">
        <v>62</v>
      </c>
      <c r="C26" s="66" t="s">
        <v>84</v>
      </c>
      <c r="D26" s="31" t="s">
        <v>64</v>
      </c>
      <c r="E26" s="80" t="s">
        <v>85</v>
      </c>
      <c r="F26" s="32" t="s">
        <v>86</v>
      </c>
      <c r="G26" s="93" t="s">
        <v>30</v>
      </c>
      <c r="H26" s="32" t="s">
        <v>31</v>
      </c>
      <c r="I26" s="66" t="s">
        <v>87</v>
      </c>
      <c r="J26" s="33" t="s">
        <v>88</v>
      </c>
    </row>
    <row r="27" spans="1:10" ht="15.75" x14ac:dyDescent="0.25">
      <c r="A27" s="57">
        <f t="shared" si="0"/>
        <v>14</v>
      </c>
      <c r="B27" s="28" t="s">
        <v>62</v>
      </c>
      <c r="C27" s="65" t="s">
        <v>84</v>
      </c>
      <c r="D27" s="28" t="s">
        <v>64</v>
      </c>
      <c r="E27" s="79" t="s">
        <v>89</v>
      </c>
      <c r="F27" s="29" t="s">
        <v>90</v>
      </c>
      <c r="G27" s="92" t="s">
        <v>30</v>
      </c>
      <c r="H27" s="29" t="s">
        <v>31</v>
      </c>
      <c r="I27" s="65" t="s">
        <v>91</v>
      </c>
      <c r="J27" s="30" t="s">
        <v>49</v>
      </c>
    </row>
    <row r="28" spans="1:10" ht="15.75" x14ac:dyDescent="0.25">
      <c r="A28" s="58">
        <f t="shared" si="0"/>
        <v>15</v>
      </c>
      <c r="B28" s="31" t="s">
        <v>62</v>
      </c>
      <c r="C28" s="66" t="s">
        <v>92</v>
      </c>
      <c r="D28" s="31"/>
      <c r="E28" s="80" t="s">
        <v>93</v>
      </c>
      <c r="F28" s="32" t="s">
        <v>15</v>
      </c>
      <c r="G28" s="93" t="s">
        <v>94</v>
      </c>
      <c r="H28" s="32" t="s">
        <v>17</v>
      </c>
      <c r="I28" s="66" t="s">
        <v>95</v>
      </c>
      <c r="J28" s="33" t="s">
        <v>96</v>
      </c>
    </row>
    <row r="29" spans="1:10" ht="15.75" x14ac:dyDescent="0.25">
      <c r="A29" s="59">
        <f t="shared" si="0"/>
        <v>16</v>
      </c>
      <c r="B29" s="28" t="s">
        <v>62</v>
      </c>
      <c r="C29" s="65" t="s">
        <v>68</v>
      </c>
      <c r="D29" s="28"/>
      <c r="E29" s="79" t="s">
        <v>97</v>
      </c>
      <c r="F29" s="29" t="s">
        <v>15</v>
      </c>
      <c r="G29" s="92" t="s">
        <v>30</v>
      </c>
      <c r="H29" s="29" t="s">
        <v>17</v>
      </c>
      <c r="I29" s="65" t="s">
        <v>98</v>
      </c>
      <c r="J29" s="30" t="s">
        <v>96</v>
      </c>
    </row>
    <row r="30" spans="1:10" ht="31.5" x14ac:dyDescent="0.25">
      <c r="A30" s="58">
        <f t="shared" si="0"/>
        <v>17</v>
      </c>
      <c r="B30" s="21" t="s">
        <v>99</v>
      </c>
      <c r="C30" s="68" t="s">
        <v>100</v>
      </c>
      <c r="D30" s="17" t="s">
        <v>101</v>
      </c>
      <c r="E30" s="82" t="s">
        <v>102</v>
      </c>
      <c r="F30" s="12" t="s">
        <v>103</v>
      </c>
      <c r="G30" s="95" t="s">
        <v>30</v>
      </c>
      <c r="H30" s="12" t="s">
        <v>31</v>
      </c>
      <c r="I30" s="68" t="s">
        <v>104</v>
      </c>
      <c r="J30" s="23" t="s">
        <v>105</v>
      </c>
    </row>
    <row r="31" spans="1:10" ht="31.5" x14ac:dyDescent="0.25">
      <c r="A31" s="57">
        <f t="shared" si="0"/>
        <v>18</v>
      </c>
      <c r="B31" s="35" t="s">
        <v>99</v>
      </c>
      <c r="C31" s="65" t="s">
        <v>106</v>
      </c>
      <c r="D31" s="28" t="s">
        <v>107</v>
      </c>
      <c r="E31" s="79" t="s">
        <v>108</v>
      </c>
      <c r="F31" s="29" t="s">
        <v>109</v>
      </c>
      <c r="G31" s="92" t="s">
        <v>30</v>
      </c>
      <c r="H31" s="29" t="s">
        <v>31</v>
      </c>
      <c r="I31" s="65" t="s">
        <v>110</v>
      </c>
      <c r="J31" s="30" t="s">
        <v>111</v>
      </c>
    </row>
    <row r="32" spans="1:10" ht="31.5" x14ac:dyDescent="0.25">
      <c r="A32" s="58">
        <f t="shared" si="0"/>
        <v>19</v>
      </c>
      <c r="B32" s="38" t="s">
        <v>99</v>
      </c>
      <c r="C32" s="66" t="s">
        <v>112</v>
      </c>
      <c r="D32" s="31" t="s">
        <v>107</v>
      </c>
      <c r="E32" s="80" t="s">
        <v>113</v>
      </c>
      <c r="F32" s="32" t="s">
        <v>114</v>
      </c>
      <c r="G32" s="93" t="s">
        <v>30</v>
      </c>
      <c r="H32" s="32" t="s">
        <v>31</v>
      </c>
      <c r="I32" s="66" t="s">
        <v>115</v>
      </c>
      <c r="J32" s="33" t="s">
        <v>116</v>
      </c>
    </row>
    <row r="33" spans="1:10" ht="31.5" x14ac:dyDescent="0.25">
      <c r="A33" s="59">
        <f t="shared" si="0"/>
        <v>20</v>
      </c>
      <c r="B33" s="35" t="s">
        <v>99</v>
      </c>
      <c r="C33" s="67" t="s">
        <v>117</v>
      </c>
      <c r="D33" s="18" t="s">
        <v>118</v>
      </c>
      <c r="E33" s="81" t="s">
        <v>119</v>
      </c>
      <c r="F33" s="14" t="s">
        <v>120</v>
      </c>
      <c r="G33" s="94" t="s">
        <v>30</v>
      </c>
      <c r="H33" s="14" t="s">
        <v>31</v>
      </c>
      <c r="I33" s="67" t="s">
        <v>121</v>
      </c>
      <c r="J33" s="34" t="s">
        <v>122</v>
      </c>
    </row>
    <row r="34" spans="1:10" ht="15.75" x14ac:dyDescent="0.25">
      <c r="A34" s="58">
        <f t="shared" si="0"/>
        <v>21</v>
      </c>
      <c r="B34" s="17" t="s">
        <v>123</v>
      </c>
      <c r="C34" s="68" t="s">
        <v>124</v>
      </c>
      <c r="D34" s="17" t="s">
        <v>125</v>
      </c>
      <c r="E34" s="82" t="s">
        <v>126</v>
      </c>
      <c r="F34" s="12" t="s">
        <v>127</v>
      </c>
      <c r="G34" s="95" t="s">
        <v>30</v>
      </c>
      <c r="H34" s="12" t="s">
        <v>31</v>
      </c>
      <c r="I34" s="68" t="s">
        <v>128</v>
      </c>
      <c r="J34" s="23" t="s">
        <v>129</v>
      </c>
    </row>
    <row r="35" spans="1:10" ht="15.75" x14ac:dyDescent="0.25">
      <c r="A35" s="57">
        <f t="shared" si="0"/>
        <v>22</v>
      </c>
      <c r="B35" s="28" t="s">
        <v>123</v>
      </c>
      <c r="C35" s="65" t="s">
        <v>130</v>
      </c>
      <c r="D35" s="28" t="s">
        <v>131</v>
      </c>
      <c r="E35" s="79" t="s">
        <v>132</v>
      </c>
      <c r="F35" s="29" t="s">
        <v>15</v>
      </c>
      <c r="G35" s="92" t="s">
        <v>133</v>
      </c>
      <c r="H35" s="29" t="s">
        <v>17</v>
      </c>
      <c r="I35" s="65" t="s">
        <v>134</v>
      </c>
      <c r="J35" s="30" t="s">
        <v>135</v>
      </c>
    </row>
    <row r="36" spans="1:10" ht="15.75" x14ac:dyDescent="0.25">
      <c r="A36" s="60">
        <f t="shared" si="0"/>
        <v>23</v>
      </c>
      <c r="B36" s="31" t="s">
        <v>123</v>
      </c>
      <c r="C36" s="66" t="s">
        <v>136</v>
      </c>
      <c r="D36" s="31" t="s">
        <v>137</v>
      </c>
      <c r="E36" s="80" t="s">
        <v>138</v>
      </c>
      <c r="F36" s="32" t="s">
        <v>139</v>
      </c>
      <c r="G36" s="93" t="s">
        <v>30</v>
      </c>
      <c r="H36" s="32" t="s">
        <v>31</v>
      </c>
      <c r="I36" s="66" t="s">
        <v>140</v>
      </c>
      <c r="J36" s="33" t="s">
        <v>56</v>
      </c>
    </row>
    <row r="37" spans="1:10" ht="47.25" x14ac:dyDescent="0.25">
      <c r="A37" s="57">
        <f t="shared" si="0"/>
        <v>24</v>
      </c>
      <c r="B37" s="19" t="s">
        <v>141</v>
      </c>
      <c r="C37" s="70" t="s">
        <v>142</v>
      </c>
      <c r="D37" s="19" t="s">
        <v>143</v>
      </c>
      <c r="E37" s="84" t="s">
        <v>144</v>
      </c>
      <c r="F37" s="15" t="s">
        <v>145</v>
      </c>
      <c r="G37" s="96" t="s">
        <v>30</v>
      </c>
      <c r="H37" s="15" t="s">
        <v>31</v>
      </c>
      <c r="I37" s="70" t="s">
        <v>146</v>
      </c>
      <c r="J37" s="39" t="s">
        <v>147</v>
      </c>
    </row>
    <row r="38" spans="1:10" ht="31.5" x14ac:dyDescent="0.25">
      <c r="A38" s="58">
        <f t="shared" si="0"/>
        <v>25</v>
      </c>
      <c r="B38" s="31" t="s">
        <v>141</v>
      </c>
      <c r="C38" s="66" t="s">
        <v>148</v>
      </c>
      <c r="D38" s="31" t="s">
        <v>149</v>
      </c>
      <c r="E38" s="80" t="s">
        <v>150</v>
      </c>
      <c r="F38" s="32" t="s">
        <v>151</v>
      </c>
      <c r="G38" s="93" t="s">
        <v>30</v>
      </c>
      <c r="H38" s="32" t="s">
        <v>31</v>
      </c>
      <c r="I38" s="66" t="s">
        <v>152</v>
      </c>
      <c r="J38" s="33" t="s">
        <v>153</v>
      </c>
    </row>
    <row r="39" spans="1:10" ht="15.75" x14ac:dyDescent="0.25">
      <c r="A39" s="57">
        <f t="shared" si="0"/>
        <v>26</v>
      </c>
      <c r="B39" s="28" t="s">
        <v>141</v>
      </c>
      <c r="C39" s="65" t="s">
        <v>154</v>
      </c>
      <c r="D39" s="28" t="s">
        <v>155</v>
      </c>
      <c r="E39" s="79" t="s">
        <v>156</v>
      </c>
      <c r="F39" s="29" t="s">
        <v>157</v>
      </c>
      <c r="G39" s="92" t="s">
        <v>30</v>
      </c>
      <c r="H39" s="29" t="s">
        <v>31</v>
      </c>
      <c r="I39" s="65" t="s">
        <v>158</v>
      </c>
      <c r="J39" s="30" t="s">
        <v>153</v>
      </c>
    </row>
    <row r="40" spans="1:10" ht="15.75" x14ac:dyDescent="0.25">
      <c r="A40" s="58">
        <f t="shared" si="0"/>
        <v>27</v>
      </c>
      <c r="B40" s="31" t="s">
        <v>141</v>
      </c>
      <c r="C40" s="71" t="s">
        <v>159</v>
      </c>
      <c r="D40" s="40" t="s">
        <v>149</v>
      </c>
      <c r="E40" s="85" t="s">
        <v>160</v>
      </c>
      <c r="F40" s="32" t="s">
        <v>15</v>
      </c>
      <c r="G40" s="71" t="s">
        <v>16</v>
      </c>
      <c r="H40" s="40" t="s">
        <v>17</v>
      </c>
      <c r="I40" s="71" t="s">
        <v>161</v>
      </c>
      <c r="J40" s="41" t="s">
        <v>162</v>
      </c>
    </row>
    <row r="41" spans="1:10" ht="15.75" x14ac:dyDescent="0.25">
      <c r="A41" s="57">
        <f t="shared" si="0"/>
        <v>28</v>
      </c>
      <c r="B41" s="28" t="s">
        <v>141</v>
      </c>
      <c r="C41" s="72" t="s">
        <v>163</v>
      </c>
      <c r="D41" s="42" t="s">
        <v>155</v>
      </c>
      <c r="E41" s="86" t="s">
        <v>164</v>
      </c>
      <c r="F41" s="29" t="s">
        <v>15</v>
      </c>
      <c r="G41" s="72" t="s">
        <v>16</v>
      </c>
      <c r="H41" s="42" t="s">
        <v>17</v>
      </c>
      <c r="I41" s="72" t="s">
        <v>165</v>
      </c>
      <c r="J41" s="43" t="s">
        <v>162</v>
      </c>
    </row>
    <row r="42" spans="1:10" ht="15.75" x14ac:dyDescent="0.25">
      <c r="A42" s="58">
        <f t="shared" si="0"/>
        <v>29</v>
      </c>
      <c r="B42" s="31" t="s">
        <v>141</v>
      </c>
      <c r="C42" s="71" t="s">
        <v>166</v>
      </c>
      <c r="D42" s="40" t="s">
        <v>155</v>
      </c>
      <c r="E42" s="85" t="s">
        <v>167</v>
      </c>
      <c r="F42" s="32" t="s">
        <v>15</v>
      </c>
      <c r="G42" s="71" t="s">
        <v>16</v>
      </c>
      <c r="H42" s="40" t="s">
        <v>17</v>
      </c>
      <c r="I42" s="71" t="s">
        <v>168</v>
      </c>
      <c r="J42" s="41" t="s">
        <v>162</v>
      </c>
    </row>
    <row r="43" spans="1:10" ht="15.75" x14ac:dyDescent="0.25">
      <c r="A43" s="57">
        <f t="shared" si="0"/>
        <v>30</v>
      </c>
      <c r="B43" s="28" t="s">
        <v>141</v>
      </c>
      <c r="C43" s="72" t="s">
        <v>169</v>
      </c>
      <c r="D43" s="42" t="s">
        <v>143</v>
      </c>
      <c r="E43" s="86" t="s">
        <v>170</v>
      </c>
      <c r="F43" s="29" t="s">
        <v>15</v>
      </c>
      <c r="G43" s="72" t="s">
        <v>16</v>
      </c>
      <c r="H43" s="42" t="s">
        <v>17</v>
      </c>
      <c r="I43" s="72" t="s">
        <v>171</v>
      </c>
      <c r="J43" s="43" t="s">
        <v>162</v>
      </c>
    </row>
    <row r="44" spans="1:10" ht="15.75" x14ac:dyDescent="0.25">
      <c r="A44" s="60">
        <f t="shared" si="0"/>
        <v>31</v>
      </c>
      <c r="B44" s="31" t="s">
        <v>141</v>
      </c>
      <c r="C44" s="71" t="s">
        <v>172</v>
      </c>
      <c r="D44" s="40" t="s">
        <v>143</v>
      </c>
      <c r="E44" s="85" t="s">
        <v>173</v>
      </c>
      <c r="F44" s="38" t="s">
        <v>15</v>
      </c>
      <c r="G44" s="71" t="s">
        <v>16</v>
      </c>
      <c r="H44" s="40" t="s">
        <v>17</v>
      </c>
      <c r="I44" s="71" t="s">
        <v>174</v>
      </c>
      <c r="J44" s="41" t="s">
        <v>162</v>
      </c>
    </row>
    <row r="45" spans="1:10" ht="15.75" x14ac:dyDescent="0.25">
      <c r="A45" s="57">
        <f t="shared" si="0"/>
        <v>32</v>
      </c>
      <c r="B45" s="19" t="s">
        <v>175</v>
      </c>
      <c r="C45" s="70" t="s">
        <v>176</v>
      </c>
      <c r="D45" s="19" t="s">
        <v>177</v>
      </c>
      <c r="E45" s="84" t="s">
        <v>178</v>
      </c>
      <c r="F45" s="15" t="s">
        <v>179</v>
      </c>
      <c r="G45" s="96" t="s">
        <v>30</v>
      </c>
      <c r="H45" s="15" t="s">
        <v>31</v>
      </c>
      <c r="I45" s="70" t="s">
        <v>180</v>
      </c>
      <c r="J45" s="39" t="s">
        <v>153</v>
      </c>
    </row>
    <row r="46" spans="1:10" ht="15.75" x14ac:dyDescent="0.25">
      <c r="A46" s="58">
        <f t="shared" si="0"/>
        <v>33</v>
      </c>
      <c r="B46" s="31" t="s">
        <v>175</v>
      </c>
      <c r="C46" s="66" t="s">
        <v>181</v>
      </c>
      <c r="D46" s="31" t="s">
        <v>182</v>
      </c>
      <c r="E46" s="80" t="s">
        <v>183</v>
      </c>
      <c r="F46" s="32" t="s">
        <v>184</v>
      </c>
      <c r="G46" s="93" t="s">
        <v>30</v>
      </c>
      <c r="H46" s="32" t="s">
        <v>31</v>
      </c>
      <c r="I46" s="66" t="s">
        <v>185</v>
      </c>
      <c r="J46" s="33" t="s">
        <v>153</v>
      </c>
    </row>
    <row r="47" spans="1:10" ht="15.75" x14ac:dyDescent="0.25">
      <c r="A47" s="59">
        <f t="shared" si="0"/>
        <v>34</v>
      </c>
      <c r="B47" s="28" t="s">
        <v>175</v>
      </c>
      <c r="C47" s="65" t="s">
        <v>186</v>
      </c>
      <c r="D47" s="28" t="s">
        <v>187</v>
      </c>
      <c r="E47" s="79" t="s">
        <v>188</v>
      </c>
      <c r="F47" s="29" t="s">
        <v>189</v>
      </c>
      <c r="G47" s="92" t="s">
        <v>30</v>
      </c>
      <c r="H47" s="29" t="s">
        <v>31</v>
      </c>
      <c r="I47" s="65" t="s">
        <v>190</v>
      </c>
      <c r="J47" s="30" t="s">
        <v>153</v>
      </c>
    </row>
    <row r="48" spans="1:10" ht="15.75" x14ac:dyDescent="0.25">
      <c r="A48" s="58">
        <f t="shared" si="0"/>
        <v>35</v>
      </c>
      <c r="B48" s="17" t="s">
        <v>191</v>
      </c>
      <c r="C48" s="68" t="s">
        <v>192</v>
      </c>
      <c r="D48" s="17" t="s">
        <v>193</v>
      </c>
      <c r="E48" s="82" t="s">
        <v>194</v>
      </c>
      <c r="F48" s="12" t="s">
        <v>195</v>
      </c>
      <c r="G48" s="95" t="s">
        <v>30</v>
      </c>
      <c r="H48" s="12" t="s">
        <v>31</v>
      </c>
      <c r="I48" s="68" t="s">
        <v>196</v>
      </c>
      <c r="J48" s="23" t="s">
        <v>197</v>
      </c>
    </row>
    <row r="49" spans="1:10" ht="31.5" x14ac:dyDescent="0.25">
      <c r="A49" s="57">
        <f t="shared" si="0"/>
        <v>36</v>
      </c>
      <c r="B49" s="28" t="s">
        <v>191</v>
      </c>
      <c r="C49" s="65" t="s">
        <v>198</v>
      </c>
      <c r="D49" s="28" t="s">
        <v>199</v>
      </c>
      <c r="E49" s="79" t="s">
        <v>200</v>
      </c>
      <c r="F49" s="29" t="s">
        <v>201</v>
      </c>
      <c r="G49" s="92" t="s">
        <v>30</v>
      </c>
      <c r="H49" s="29" t="s">
        <v>31</v>
      </c>
      <c r="I49" s="65" t="s">
        <v>202</v>
      </c>
      <c r="J49" s="30" t="s">
        <v>203</v>
      </c>
    </row>
    <row r="50" spans="1:10" ht="31.5" x14ac:dyDescent="0.25">
      <c r="A50" s="58">
        <f t="shared" si="0"/>
        <v>37</v>
      </c>
      <c r="B50" s="31" t="s">
        <v>191</v>
      </c>
      <c r="C50" s="66" t="s">
        <v>204</v>
      </c>
      <c r="D50" s="31" t="s">
        <v>205</v>
      </c>
      <c r="E50" s="80" t="s">
        <v>206</v>
      </c>
      <c r="F50" s="32" t="s">
        <v>207</v>
      </c>
      <c r="G50" s="93" t="s">
        <v>30</v>
      </c>
      <c r="H50" s="32" t="s">
        <v>31</v>
      </c>
      <c r="I50" s="66" t="s">
        <v>208</v>
      </c>
      <c r="J50" s="33" t="s">
        <v>197</v>
      </c>
    </row>
    <row r="51" spans="1:10" ht="47.25" x14ac:dyDescent="0.25">
      <c r="A51" s="57">
        <f t="shared" si="0"/>
        <v>38</v>
      </c>
      <c r="B51" s="28" t="s">
        <v>191</v>
      </c>
      <c r="C51" s="65" t="s">
        <v>209</v>
      </c>
      <c r="D51" s="28" t="s">
        <v>210</v>
      </c>
      <c r="E51" s="79" t="s">
        <v>211</v>
      </c>
      <c r="F51" s="29" t="s">
        <v>212</v>
      </c>
      <c r="G51" s="92" t="s">
        <v>30</v>
      </c>
      <c r="H51" s="29" t="s">
        <v>31</v>
      </c>
      <c r="I51" s="65" t="s">
        <v>213</v>
      </c>
      <c r="J51" s="30" t="s">
        <v>214</v>
      </c>
    </row>
    <row r="52" spans="1:10" ht="15.75" x14ac:dyDescent="0.25">
      <c r="A52" s="58">
        <f t="shared" si="0"/>
        <v>39</v>
      </c>
      <c r="B52" s="31" t="s">
        <v>191</v>
      </c>
      <c r="C52" s="66" t="s">
        <v>215</v>
      </c>
      <c r="D52" s="31" t="s">
        <v>210</v>
      </c>
      <c r="E52" s="80" t="s">
        <v>336</v>
      </c>
      <c r="F52" s="32" t="s">
        <v>216</v>
      </c>
      <c r="G52" s="93" t="s">
        <v>30</v>
      </c>
      <c r="H52" s="32" t="s">
        <v>31</v>
      </c>
      <c r="I52" s="66" t="s">
        <v>217</v>
      </c>
      <c r="J52" s="33" t="s">
        <v>111</v>
      </c>
    </row>
    <row r="53" spans="1:10" ht="31.5" x14ac:dyDescent="0.25">
      <c r="A53" s="59">
        <f t="shared" si="0"/>
        <v>40</v>
      </c>
      <c r="B53" s="18" t="s">
        <v>191</v>
      </c>
      <c r="C53" s="67" t="s">
        <v>218</v>
      </c>
      <c r="D53" s="18" t="s">
        <v>219</v>
      </c>
      <c r="E53" s="81" t="s">
        <v>220</v>
      </c>
      <c r="F53" s="14" t="s">
        <v>221</v>
      </c>
      <c r="G53" s="94" t="s">
        <v>30</v>
      </c>
      <c r="H53" s="14" t="s">
        <v>31</v>
      </c>
      <c r="I53" s="67" t="s">
        <v>222</v>
      </c>
      <c r="J53" s="34" t="s">
        <v>223</v>
      </c>
    </row>
    <row r="54" spans="1:10" ht="31.5" x14ac:dyDescent="0.25">
      <c r="A54" s="58">
        <f t="shared" si="0"/>
        <v>41</v>
      </c>
      <c r="B54" s="17" t="s">
        <v>224</v>
      </c>
      <c r="C54" s="68" t="s">
        <v>225</v>
      </c>
      <c r="D54" s="17" t="s">
        <v>226</v>
      </c>
      <c r="E54" s="82" t="s">
        <v>227</v>
      </c>
      <c r="F54" s="12" t="s">
        <v>228</v>
      </c>
      <c r="G54" s="95" t="s">
        <v>30</v>
      </c>
      <c r="H54" s="12" t="s">
        <v>31</v>
      </c>
      <c r="I54" s="68" t="s">
        <v>229</v>
      </c>
      <c r="J54" s="23" t="s">
        <v>197</v>
      </c>
    </row>
    <row r="55" spans="1:10" ht="15.75" x14ac:dyDescent="0.25">
      <c r="A55" s="57">
        <f t="shared" si="0"/>
        <v>42</v>
      </c>
      <c r="B55" s="28" t="s">
        <v>224</v>
      </c>
      <c r="C55" s="65" t="s">
        <v>230</v>
      </c>
      <c r="D55" s="28" t="s">
        <v>231</v>
      </c>
      <c r="E55" s="79" t="s">
        <v>232</v>
      </c>
      <c r="F55" s="29" t="s">
        <v>233</v>
      </c>
      <c r="G55" s="92" t="s">
        <v>30</v>
      </c>
      <c r="H55" s="29" t="s">
        <v>31</v>
      </c>
      <c r="I55" s="65" t="s">
        <v>234</v>
      </c>
      <c r="J55" s="30" t="s">
        <v>77</v>
      </c>
    </row>
    <row r="56" spans="1:10" ht="15.75" x14ac:dyDescent="0.25">
      <c r="A56" s="58">
        <f t="shared" si="0"/>
        <v>43</v>
      </c>
      <c r="B56" s="31" t="s">
        <v>224</v>
      </c>
      <c r="C56" s="66" t="s">
        <v>235</v>
      </c>
      <c r="D56" s="31" t="s">
        <v>236</v>
      </c>
      <c r="E56" s="80" t="s">
        <v>237</v>
      </c>
      <c r="F56" s="32" t="s">
        <v>238</v>
      </c>
      <c r="G56" s="93" t="s">
        <v>30</v>
      </c>
      <c r="H56" s="32" t="s">
        <v>31</v>
      </c>
      <c r="I56" s="66" t="s">
        <v>239</v>
      </c>
      <c r="J56" s="33" t="s">
        <v>197</v>
      </c>
    </row>
    <row r="57" spans="1:10" ht="15.75" x14ac:dyDescent="0.25">
      <c r="A57" s="57">
        <f t="shared" si="0"/>
        <v>44</v>
      </c>
      <c r="B57" s="28" t="s">
        <v>224</v>
      </c>
      <c r="C57" s="65" t="s">
        <v>240</v>
      </c>
      <c r="D57" s="28" t="s">
        <v>236</v>
      </c>
      <c r="E57" s="79" t="s">
        <v>241</v>
      </c>
      <c r="F57" s="29" t="s">
        <v>242</v>
      </c>
      <c r="G57" s="92" t="s">
        <v>30</v>
      </c>
      <c r="H57" s="29" t="s">
        <v>31</v>
      </c>
      <c r="I57" s="65" t="s">
        <v>243</v>
      </c>
      <c r="J57" s="30" t="s">
        <v>135</v>
      </c>
    </row>
    <row r="58" spans="1:10" ht="15.75" x14ac:dyDescent="0.25">
      <c r="A58" s="58">
        <f t="shared" si="0"/>
        <v>45</v>
      </c>
      <c r="B58" s="31" t="s">
        <v>224</v>
      </c>
      <c r="C58" s="66" t="s">
        <v>244</v>
      </c>
      <c r="D58" s="31" t="s">
        <v>245</v>
      </c>
      <c r="E58" s="80" t="s">
        <v>246</v>
      </c>
      <c r="F58" s="32" t="s">
        <v>15</v>
      </c>
      <c r="G58" s="93" t="s">
        <v>16</v>
      </c>
      <c r="H58" s="32" t="s">
        <v>247</v>
      </c>
      <c r="I58" s="66" t="s">
        <v>248</v>
      </c>
      <c r="J58" s="33" t="s">
        <v>56</v>
      </c>
    </row>
    <row r="59" spans="1:10" ht="15.75" x14ac:dyDescent="0.25">
      <c r="A59" s="57">
        <f t="shared" si="0"/>
        <v>46</v>
      </c>
      <c r="B59" s="28" t="s">
        <v>224</v>
      </c>
      <c r="C59" s="65" t="s">
        <v>249</v>
      </c>
      <c r="D59" s="28" t="s">
        <v>245</v>
      </c>
      <c r="E59" s="79" t="s">
        <v>250</v>
      </c>
      <c r="F59" s="29" t="s">
        <v>15</v>
      </c>
      <c r="G59" s="92" t="s">
        <v>16</v>
      </c>
      <c r="H59" s="29" t="s">
        <v>247</v>
      </c>
      <c r="I59" s="65" t="s">
        <v>251</v>
      </c>
      <c r="J59" s="30" t="s">
        <v>56</v>
      </c>
    </row>
    <row r="60" spans="1:10" ht="15.75" x14ac:dyDescent="0.25">
      <c r="A60" s="58">
        <f t="shared" si="0"/>
        <v>47</v>
      </c>
      <c r="B60" s="31" t="s">
        <v>224</v>
      </c>
      <c r="C60" s="66" t="s">
        <v>252</v>
      </c>
      <c r="D60" s="31" t="s">
        <v>245</v>
      </c>
      <c r="E60" s="80" t="s">
        <v>253</v>
      </c>
      <c r="F60" s="32" t="s">
        <v>15</v>
      </c>
      <c r="G60" s="93" t="s">
        <v>16</v>
      </c>
      <c r="H60" s="32" t="s">
        <v>247</v>
      </c>
      <c r="I60" s="66" t="s">
        <v>254</v>
      </c>
      <c r="J60" s="33" t="s">
        <v>56</v>
      </c>
    </row>
    <row r="61" spans="1:10" ht="15.75" x14ac:dyDescent="0.25">
      <c r="A61" s="57">
        <f t="shared" si="0"/>
        <v>48</v>
      </c>
      <c r="B61" s="28" t="s">
        <v>224</v>
      </c>
      <c r="C61" s="65" t="s">
        <v>252</v>
      </c>
      <c r="D61" s="28" t="s">
        <v>255</v>
      </c>
      <c r="E61" s="79" t="s">
        <v>256</v>
      </c>
      <c r="F61" s="29" t="s">
        <v>15</v>
      </c>
      <c r="G61" s="92" t="s">
        <v>16</v>
      </c>
      <c r="H61" s="29" t="s">
        <v>247</v>
      </c>
      <c r="I61" s="65" t="s">
        <v>257</v>
      </c>
      <c r="J61" s="30" t="s">
        <v>258</v>
      </c>
    </row>
    <row r="62" spans="1:10" ht="15.75" x14ac:dyDescent="0.25">
      <c r="A62" s="58">
        <f t="shared" si="0"/>
        <v>49</v>
      </c>
      <c r="B62" s="31" t="s">
        <v>224</v>
      </c>
      <c r="C62" s="66" t="s">
        <v>259</v>
      </c>
      <c r="D62" s="31" t="s">
        <v>236</v>
      </c>
      <c r="E62" s="80" t="s">
        <v>260</v>
      </c>
      <c r="F62" s="32" t="s">
        <v>15</v>
      </c>
      <c r="G62" s="93" t="s">
        <v>16</v>
      </c>
      <c r="H62" s="32" t="s">
        <v>247</v>
      </c>
      <c r="I62" s="66" t="s">
        <v>261</v>
      </c>
      <c r="J62" s="33" t="s">
        <v>262</v>
      </c>
    </row>
    <row r="63" spans="1:10" ht="15.75" x14ac:dyDescent="0.25">
      <c r="A63" s="57">
        <f t="shared" si="0"/>
        <v>50</v>
      </c>
      <c r="B63" s="28" t="s">
        <v>224</v>
      </c>
      <c r="C63" s="65" t="s">
        <v>263</v>
      </c>
      <c r="D63" s="28" t="s">
        <v>236</v>
      </c>
      <c r="E63" s="79" t="s">
        <v>264</v>
      </c>
      <c r="F63" s="29" t="s">
        <v>15</v>
      </c>
      <c r="G63" s="92" t="s">
        <v>16</v>
      </c>
      <c r="H63" s="29" t="s">
        <v>247</v>
      </c>
      <c r="I63" s="65" t="s">
        <v>265</v>
      </c>
      <c r="J63" s="30" t="s">
        <v>262</v>
      </c>
    </row>
    <row r="64" spans="1:10" ht="15.75" x14ac:dyDescent="0.25">
      <c r="A64" s="60">
        <f t="shared" si="0"/>
        <v>51</v>
      </c>
      <c r="B64" s="31" t="s">
        <v>224</v>
      </c>
      <c r="C64" s="66" t="s">
        <v>266</v>
      </c>
      <c r="D64" s="31" t="s">
        <v>236</v>
      </c>
      <c r="E64" s="80" t="s">
        <v>267</v>
      </c>
      <c r="F64" s="32" t="s">
        <v>15</v>
      </c>
      <c r="G64" s="93" t="s">
        <v>16</v>
      </c>
      <c r="H64" s="32" t="s">
        <v>247</v>
      </c>
      <c r="I64" s="66" t="s">
        <v>268</v>
      </c>
      <c r="J64" s="33" t="s">
        <v>262</v>
      </c>
    </row>
    <row r="65" spans="1:10" ht="15.75" x14ac:dyDescent="0.25">
      <c r="A65" s="57">
        <f t="shared" si="0"/>
        <v>52</v>
      </c>
      <c r="B65" s="20" t="s">
        <v>269</v>
      </c>
      <c r="C65" s="73" t="s">
        <v>270</v>
      </c>
      <c r="D65" s="20" t="s">
        <v>271</v>
      </c>
      <c r="E65" s="87" t="s">
        <v>272</v>
      </c>
      <c r="F65" s="16" t="s">
        <v>273</v>
      </c>
      <c r="G65" s="97" t="s">
        <v>30</v>
      </c>
      <c r="H65" s="16" t="s">
        <v>31</v>
      </c>
      <c r="I65" s="73" t="s">
        <v>274</v>
      </c>
      <c r="J65" s="44" t="s">
        <v>122</v>
      </c>
    </row>
    <row r="66" spans="1:10" ht="15.75" x14ac:dyDescent="0.25">
      <c r="A66" s="58">
        <f t="shared" si="0"/>
        <v>53</v>
      </c>
      <c r="B66" s="25" t="s">
        <v>269</v>
      </c>
      <c r="C66" s="64" t="s">
        <v>269</v>
      </c>
      <c r="D66" s="25" t="s">
        <v>275</v>
      </c>
      <c r="E66" s="78" t="s">
        <v>276</v>
      </c>
      <c r="F66" s="26" t="s">
        <v>277</v>
      </c>
      <c r="G66" s="91" t="s">
        <v>30</v>
      </c>
      <c r="H66" s="26" t="s">
        <v>31</v>
      </c>
      <c r="I66" s="64" t="s">
        <v>278</v>
      </c>
      <c r="J66" s="27" t="s">
        <v>135</v>
      </c>
    </row>
    <row r="67" spans="1:10" ht="15.75" x14ac:dyDescent="0.25">
      <c r="A67" s="57">
        <f t="shared" si="0"/>
        <v>54</v>
      </c>
      <c r="B67" s="45" t="s">
        <v>269</v>
      </c>
      <c r="C67" s="74" t="s">
        <v>279</v>
      </c>
      <c r="D67" s="45" t="s">
        <v>280</v>
      </c>
      <c r="E67" s="88" t="s">
        <v>281</v>
      </c>
      <c r="F67" s="46" t="s">
        <v>282</v>
      </c>
      <c r="G67" s="98" t="s">
        <v>16</v>
      </c>
      <c r="H67" s="46" t="s">
        <v>31</v>
      </c>
      <c r="I67" s="74" t="s">
        <v>283</v>
      </c>
      <c r="J67" s="47" t="s">
        <v>135</v>
      </c>
    </row>
    <row r="68" spans="1:10" ht="31.5" x14ac:dyDescent="0.25">
      <c r="A68" s="58">
        <f t="shared" si="0"/>
        <v>55</v>
      </c>
      <c r="B68" s="25" t="s">
        <v>269</v>
      </c>
      <c r="C68" s="64" t="s">
        <v>279</v>
      </c>
      <c r="D68" s="25" t="s">
        <v>280</v>
      </c>
      <c r="E68" s="78" t="s">
        <v>284</v>
      </c>
      <c r="F68" s="26" t="s">
        <v>285</v>
      </c>
      <c r="G68" s="91" t="s">
        <v>16</v>
      </c>
      <c r="H68" s="26" t="s">
        <v>31</v>
      </c>
      <c r="I68" s="64" t="s">
        <v>286</v>
      </c>
      <c r="J68" s="27" t="s">
        <v>111</v>
      </c>
    </row>
    <row r="69" spans="1:10" ht="15.75" x14ac:dyDescent="0.25">
      <c r="A69" s="57">
        <f t="shared" si="0"/>
        <v>56</v>
      </c>
      <c r="B69" s="45" t="s">
        <v>269</v>
      </c>
      <c r="C69" s="74" t="s">
        <v>287</v>
      </c>
      <c r="D69" s="45" t="s">
        <v>288</v>
      </c>
      <c r="E69" s="88" t="s">
        <v>289</v>
      </c>
      <c r="F69" s="46" t="s">
        <v>290</v>
      </c>
      <c r="G69" s="98" t="s">
        <v>16</v>
      </c>
      <c r="H69" s="46" t="s">
        <v>31</v>
      </c>
      <c r="I69" s="74" t="s">
        <v>291</v>
      </c>
      <c r="J69" s="47" t="s">
        <v>122</v>
      </c>
    </row>
    <row r="70" spans="1:10" ht="15.75" x14ac:dyDescent="0.25">
      <c r="A70" s="58">
        <f t="shared" si="0"/>
        <v>57</v>
      </c>
      <c r="B70" s="25" t="s">
        <v>269</v>
      </c>
      <c r="C70" s="64" t="s">
        <v>292</v>
      </c>
      <c r="D70" s="25" t="s">
        <v>293</v>
      </c>
      <c r="E70" s="78" t="s">
        <v>294</v>
      </c>
      <c r="F70" s="26" t="s">
        <v>15</v>
      </c>
      <c r="G70" s="91" t="s">
        <v>16</v>
      </c>
      <c r="H70" s="26" t="s">
        <v>17</v>
      </c>
      <c r="I70" s="64" t="s">
        <v>295</v>
      </c>
      <c r="J70" s="27" t="s">
        <v>135</v>
      </c>
    </row>
    <row r="71" spans="1:10" ht="15.75" x14ac:dyDescent="0.25">
      <c r="A71" s="57">
        <f t="shared" si="0"/>
        <v>58</v>
      </c>
      <c r="B71" s="45" t="s">
        <v>269</v>
      </c>
      <c r="C71" s="74" t="s">
        <v>296</v>
      </c>
      <c r="D71" s="45" t="s">
        <v>293</v>
      </c>
      <c r="E71" s="88" t="s">
        <v>297</v>
      </c>
      <c r="F71" s="46" t="s">
        <v>15</v>
      </c>
      <c r="G71" s="98" t="s">
        <v>16</v>
      </c>
      <c r="H71" s="46" t="s">
        <v>17</v>
      </c>
      <c r="I71" s="74" t="s">
        <v>298</v>
      </c>
      <c r="J71" s="47" t="s">
        <v>135</v>
      </c>
    </row>
    <row r="72" spans="1:10" ht="15.75" x14ac:dyDescent="0.25">
      <c r="A72" s="58">
        <f t="shared" si="0"/>
        <v>59</v>
      </c>
      <c r="B72" s="25" t="s">
        <v>269</v>
      </c>
      <c r="C72" s="64" t="s">
        <v>296</v>
      </c>
      <c r="D72" s="25" t="s">
        <v>293</v>
      </c>
      <c r="E72" s="78" t="s">
        <v>299</v>
      </c>
      <c r="F72" s="26" t="s">
        <v>15</v>
      </c>
      <c r="G72" s="91" t="s">
        <v>16</v>
      </c>
      <c r="H72" s="26" t="s">
        <v>17</v>
      </c>
      <c r="I72" s="64" t="s">
        <v>300</v>
      </c>
      <c r="J72" s="27" t="s">
        <v>135</v>
      </c>
    </row>
    <row r="73" spans="1:10" ht="15.75" x14ac:dyDescent="0.25">
      <c r="A73" s="57">
        <f t="shared" si="0"/>
        <v>60</v>
      </c>
      <c r="B73" s="45" t="s">
        <v>269</v>
      </c>
      <c r="C73" s="74" t="s">
        <v>296</v>
      </c>
      <c r="D73" s="45" t="s">
        <v>275</v>
      </c>
      <c r="E73" s="88" t="s">
        <v>301</v>
      </c>
      <c r="F73" s="46" t="s">
        <v>15</v>
      </c>
      <c r="G73" s="98" t="s">
        <v>16</v>
      </c>
      <c r="H73" s="46" t="s">
        <v>17</v>
      </c>
      <c r="I73" s="74" t="s">
        <v>302</v>
      </c>
      <c r="J73" s="47" t="s">
        <v>135</v>
      </c>
    </row>
    <row r="74" spans="1:10" ht="15.75" x14ac:dyDescent="0.25">
      <c r="A74" s="58">
        <f t="shared" si="0"/>
        <v>61</v>
      </c>
      <c r="B74" s="25" t="s">
        <v>269</v>
      </c>
      <c r="C74" s="64" t="s">
        <v>270</v>
      </c>
      <c r="D74" s="25" t="s">
        <v>271</v>
      </c>
      <c r="E74" s="78" t="s">
        <v>303</v>
      </c>
      <c r="F74" s="26" t="s">
        <v>15</v>
      </c>
      <c r="G74" s="91" t="s">
        <v>16</v>
      </c>
      <c r="H74" s="26" t="s">
        <v>17</v>
      </c>
      <c r="I74" s="100" t="s">
        <v>304</v>
      </c>
      <c r="J74" s="27" t="s">
        <v>135</v>
      </c>
    </row>
    <row r="75" spans="1:10" ht="15.75" x14ac:dyDescent="0.25">
      <c r="A75" s="57">
        <f t="shared" si="0"/>
        <v>62</v>
      </c>
      <c r="B75" s="45" t="s">
        <v>269</v>
      </c>
      <c r="C75" s="74" t="s">
        <v>269</v>
      </c>
      <c r="D75" s="45" t="s">
        <v>275</v>
      </c>
      <c r="E75" s="88" t="s">
        <v>305</v>
      </c>
      <c r="F75" s="46" t="s">
        <v>15</v>
      </c>
      <c r="G75" s="98" t="s">
        <v>16</v>
      </c>
      <c r="H75" s="46" t="s">
        <v>17</v>
      </c>
      <c r="I75" s="74" t="s">
        <v>306</v>
      </c>
      <c r="J75" s="47" t="s">
        <v>135</v>
      </c>
    </row>
    <row r="76" spans="1:10" ht="15.75" x14ac:dyDescent="0.25">
      <c r="A76" s="58">
        <f t="shared" si="0"/>
        <v>63</v>
      </c>
      <c r="B76" s="25" t="s">
        <v>269</v>
      </c>
      <c r="C76" s="64" t="s">
        <v>292</v>
      </c>
      <c r="D76" s="25" t="s">
        <v>271</v>
      </c>
      <c r="E76" s="78" t="s">
        <v>307</v>
      </c>
      <c r="F76" s="26" t="s">
        <v>15</v>
      </c>
      <c r="G76" s="91" t="s">
        <v>16</v>
      </c>
      <c r="H76" s="26" t="s">
        <v>17</v>
      </c>
      <c r="I76" s="64" t="s">
        <v>308</v>
      </c>
      <c r="J76" s="27" t="s">
        <v>258</v>
      </c>
    </row>
    <row r="77" spans="1:10" ht="15.75" x14ac:dyDescent="0.25">
      <c r="A77" s="57">
        <f t="shared" si="0"/>
        <v>64</v>
      </c>
      <c r="B77" s="45" t="s">
        <v>269</v>
      </c>
      <c r="C77" s="74" t="s">
        <v>292</v>
      </c>
      <c r="D77" s="45" t="s">
        <v>271</v>
      </c>
      <c r="E77" s="88" t="s">
        <v>309</v>
      </c>
      <c r="F77" s="46" t="s">
        <v>15</v>
      </c>
      <c r="G77" s="98" t="s">
        <v>16</v>
      </c>
      <c r="H77" s="46" t="s">
        <v>17</v>
      </c>
      <c r="I77" s="74" t="s">
        <v>310</v>
      </c>
      <c r="J77" s="47" t="s">
        <v>258</v>
      </c>
    </row>
    <row r="78" spans="1:10" ht="15.75" x14ac:dyDescent="0.25">
      <c r="A78" s="58">
        <f t="shared" si="0"/>
        <v>65</v>
      </c>
      <c r="B78" s="25" t="s">
        <v>269</v>
      </c>
      <c r="C78" s="64" t="s">
        <v>292</v>
      </c>
      <c r="D78" s="25" t="s">
        <v>271</v>
      </c>
      <c r="E78" s="78" t="s">
        <v>311</v>
      </c>
      <c r="F78" s="26" t="s">
        <v>15</v>
      </c>
      <c r="G78" s="91" t="s">
        <v>16</v>
      </c>
      <c r="H78" s="26" t="s">
        <v>17</v>
      </c>
      <c r="I78" s="64" t="s">
        <v>312</v>
      </c>
      <c r="J78" s="27" t="s">
        <v>258</v>
      </c>
    </row>
    <row r="79" spans="1:10" ht="15.75" x14ac:dyDescent="0.25">
      <c r="A79" s="57">
        <f t="shared" ref="A79:A85" si="1">+A78+1</f>
        <v>66</v>
      </c>
      <c r="B79" s="45" t="s">
        <v>269</v>
      </c>
      <c r="C79" s="74" t="s">
        <v>270</v>
      </c>
      <c r="D79" s="45" t="s">
        <v>271</v>
      </c>
      <c r="E79" s="88" t="s">
        <v>313</v>
      </c>
      <c r="F79" s="46" t="s">
        <v>15</v>
      </c>
      <c r="G79" s="98" t="s">
        <v>16</v>
      </c>
      <c r="H79" s="46" t="s">
        <v>17</v>
      </c>
      <c r="I79" s="74" t="s">
        <v>314</v>
      </c>
      <c r="J79" s="47" t="s">
        <v>122</v>
      </c>
    </row>
    <row r="80" spans="1:10" ht="15.75" x14ac:dyDescent="0.25">
      <c r="A80" s="58">
        <f t="shared" si="1"/>
        <v>67</v>
      </c>
      <c r="B80" s="25" t="s">
        <v>269</v>
      </c>
      <c r="C80" s="64" t="s">
        <v>315</v>
      </c>
      <c r="D80" s="25" t="s">
        <v>280</v>
      </c>
      <c r="E80" s="78" t="s">
        <v>316</v>
      </c>
      <c r="F80" s="26" t="s">
        <v>15</v>
      </c>
      <c r="G80" s="91" t="s">
        <v>16</v>
      </c>
      <c r="H80" s="26" t="s">
        <v>17</v>
      </c>
      <c r="I80" s="64" t="s">
        <v>317</v>
      </c>
      <c r="J80" s="27" t="s">
        <v>258</v>
      </c>
    </row>
    <row r="81" spans="1:10" ht="15.75" x14ac:dyDescent="0.25">
      <c r="A81" s="57">
        <f t="shared" si="1"/>
        <v>68</v>
      </c>
      <c r="B81" s="45" t="s">
        <v>269</v>
      </c>
      <c r="C81" s="74" t="s">
        <v>279</v>
      </c>
      <c r="D81" s="45" t="s">
        <v>280</v>
      </c>
      <c r="E81" s="88" t="s">
        <v>318</v>
      </c>
      <c r="F81" s="46" t="s">
        <v>15</v>
      </c>
      <c r="G81" s="98" t="s">
        <v>16</v>
      </c>
      <c r="H81" s="46" t="s">
        <v>17</v>
      </c>
      <c r="I81" s="74" t="s">
        <v>319</v>
      </c>
      <c r="J81" s="47" t="s">
        <v>258</v>
      </c>
    </row>
    <row r="82" spans="1:10" ht="15.75" x14ac:dyDescent="0.25">
      <c r="A82" s="58">
        <f t="shared" si="1"/>
        <v>69</v>
      </c>
      <c r="B82" s="25" t="s">
        <v>269</v>
      </c>
      <c r="C82" s="64" t="s">
        <v>279</v>
      </c>
      <c r="D82" s="25" t="s">
        <v>280</v>
      </c>
      <c r="E82" s="78" t="s">
        <v>320</v>
      </c>
      <c r="F82" s="26" t="s">
        <v>15</v>
      </c>
      <c r="G82" s="91" t="s">
        <v>16</v>
      </c>
      <c r="H82" s="26" t="s">
        <v>17</v>
      </c>
      <c r="I82" s="64" t="s">
        <v>321</v>
      </c>
      <c r="J82" s="27" t="s">
        <v>258</v>
      </c>
    </row>
    <row r="83" spans="1:10" ht="16.5" thickBot="1" x14ac:dyDescent="0.3">
      <c r="A83" s="57">
        <f t="shared" si="1"/>
        <v>70</v>
      </c>
      <c r="B83" s="45" t="s">
        <v>269</v>
      </c>
      <c r="C83" s="74" t="s">
        <v>279</v>
      </c>
      <c r="D83" s="45" t="s">
        <v>280</v>
      </c>
      <c r="E83" s="88" t="s">
        <v>322</v>
      </c>
      <c r="F83" s="46" t="s">
        <v>15</v>
      </c>
      <c r="G83" s="98" t="s">
        <v>16</v>
      </c>
      <c r="H83" s="46" t="s">
        <v>17</v>
      </c>
      <c r="I83" s="74" t="s">
        <v>323</v>
      </c>
      <c r="J83" s="47" t="s">
        <v>258</v>
      </c>
    </row>
    <row r="84" spans="1:10" ht="15.75" x14ac:dyDescent="0.25">
      <c r="A84" s="54">
        <f t="shared" si="1"/>
        <v>71</v>
      </c>
      <c r="B84" s="101" t="s">
        <v>324</v>
      </c>
      <c r="C84" s="62" t="s">
        <v>325</v>
      </c>
      <c r="D84" s="101" t="s">
        <v>326</v>
      </c>
      <c r="E84" s="76" t="s">
        <v>327</v>
      </c>
      <c r="F84" s="102" t="s">
        <v>328</v>
      </c>
      <c r="G84" s="90" t="s">
        <v>30</v>
      </c>
      <c r="H84" s="102" t="s">
        <v>31</v>
      </c>
      <c r="I84" s="62" t="s">
        <v>329</v>
      </c>
      <c r="J84" s="103" t="s">
        <v>72</v>
      </c>
    </row>
    <row r="85" spans="1:10" ht="16.5" thickBot="1" x14ac:dyDescent="0.3">
      <c r="A85" s="61">
        <f t="shared" si="1"/>
        <v>72</v>
      </c>
      <c r="B85" s="48" t="s">
        <v>324</v>
      </c>
      <c r="C85" s="75" t="s">
        <v>330</v>
      </c>
      <c r="D85" s="48" t="s">
        <v>331</v>
      </c>
      <c r="E85" s="89" t="s">
        <v>332</v>
      </c>
      <c r="F85" s="49" t="s">
        <v>333</v>
      </c>
      <c r="G85" s="99" t="s">
        <v>30</v>
      </c>
      <c r="H85" s="49" t="s">
        <v>31</v>
      </c>
      <c r="I85" s="75" t="s">
        <v>334</v>
      </c>
      <c r="J85" s="50" t="s">
        <v>335</v>
      </c>
    </row>
    <row r="86" spans="1:10" ht="15.75" x14ac:dyDescent="0.25">
      <c r="A86" s="10"/>
      <c r="B86" s="22" t="s">
        <v>339</v>
      </c>
      <c r="C86" s="7"/>
      <c r="D86" s="7"/>
      <c r="E86" s="1"/>
      <c r="F86" s="7"/>
      <c r="G86" s="7"/>
      <c r="H86" s="7"/>
      <c r="I86" s="7"/>
      <c r="J86" s="1"/>
    </row>
    <row r="87" spans="1:10" ht="15.75" x14ac:dyDescent="0.25">
      <c r="A87" s="10"/>
      <c r="B87" s="7"/>
      <c r="C87" s="7"/>
      <c r="D87" s="7"/>
      <c r="E87" s="1"/>
      <c r="F87" s="7"/>
      <c r="G87" s="7"/>
      <c r="H87" s="7"/>
      <c r="I87" s="7"/>
      <c r="J87" s="1"/>
    </row>
  </sheetData>
  <mergeCells count="6">
    <mergeCell ref="A12:J12"/>
    <mergeCell ref="A1:J1"/>
    <mergeCell ref="A2:J2"/>
    <mergeCell ref="A3:J3"/>
    <mergeCell ref="A10:J10"/>
    <mergeCell ref="A11:J11"/>
  </mergeCells>
  <pageMargins left="0.7" right="0.7" top="0.75" bottom="0.75" header="0.3" footer="0.3"/>
  <pageSetup orientation="portrait" r:id="rId1"/>
  <ignoredErrors>
    <ignoredError sqref="F67:F69 F55:F57 F50:F54 F46:F47 F31:F36 F19:F21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8" ma:contentTypeDescription="Crear nuevo documento." ma:contentTypeScope="" ma:versionID="2189fb9da1f02dbd519abf1cbc5e6fdc">
  <xsd:schema xmlns:xsd="http://www.w3.org/2001/XMLSchema" xmlns:xs="http://www.w3.org/2001/XMLSchema" xmlns:p="http://schemas.microsoft.com/office/2006/metadata/properties" xmlns:ns3="7acd61e1-fd24-4468-96c2-39ad31c82379" xmlns:ns4="784525c7-6b49-4661-b56e-386388da6c66" targetNamespace="http://schemas.microsoft.com/office/2006/metadata/properties" ma:root="true" ma:fieldsID="3da2f036bcd98da6066f7bf85d432fc1" ns3:_="" ns4:_="">
    <xsd:import namespace="7acd61e1-fd24-4468-96c2-39ad31c82379"/>
    <xsd:import namespace="784525c7-6b49-4661-b56e-386388da6c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Props1.xml><?xml version="1.0" encoding="utf-8"?>
<ds:datastoreItem xmlns:ds="http://schemas.openxmlformats.org/officeDocument/2006/customXml" ds:itemID="{209E3EDB-9CAA-41CB-94EB-5A8032F97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cd61e1-fd24-4468-96c2-39ad31c82379"/>
    <ds:schemaRef ds:uri="784525c7-6b49-4661-b56e-386388da6c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B64F54-7BF8-4A77-8A49-4D155C860D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7F3866-9F37-484D-99A3-F24CA03F3CB1}">
  <ds:schemaRefs>
    <ds:schemaRef ds:uri="http://schemas.microsoft.com/office/2006/metadata/properties"/>
    <ds:schemaRef ds:uri="http://schemas.microsoft.com/office/infopath/2007/PartnerControls"/>
    <ds:schemaRef ds:uri="784525c7-6b49-4661-b56e-386388da6c6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7acd61e1-fd24-4468-96c2-39ad31c8237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Consumo nacional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Tamara Melisa Carcamo Soto</dc:creator>
  <cp:keywords/>
  <dc:description/>
  <cp:lastModifiedBy>Tamara Melisa Carcamo Soto</cp:lastModifiedBy>
  <cp:revision/>
  <dcterms:created xsi:type="dcterms:W3CDTF">2026-08-25T19:57:20Z</dcterms:created>
  <dcterms:modified xsi:type="dcterms:W3CDTF">2026-08-26T19:25:10Z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</Properties>
</file>