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19320" windowHeight="79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I53" i="1" l="1"/>
  <c r="H53" i="1"/>
</calcChain>
</file>

<file path=xl/sharedStrings.xml><?xml version="1.0" encoding="utf-8"?>
<sst xmlns="http://schemas.openxmlformats.org/spreadsheetml/2006/main" count="132" uniqueCount="76">
  <si>
    <t>Fecha de cierre</t>
  </si>
  <si>
    <t>Fecha de apertura</t>
  </si>
  <si>
    <t>Focalización</t>
  </si>
  <si>
    <t xml:space="preserve">Región </t>
  </si>
  <si>
    <t>N° del concurso</t>
  </si>
  <si>
    <t>O'Higgins</t>
  </si>
  <si>
    <t>Los Ríos</t>
  </si>
  <si>
    <t>BioBio</t>
  </si>
  <si>
    <t>Total Concursos</t>
  </si>
  <si>
    <t>Valparaíso</t>
  </si>
  <si>
    <t>Maule</t>
  </si>
  <si>
    <t>Aysen</t>
  </si>
  <si>
    <t>Magallanes</t>
  </si>
  <si>
    <t>Tarapaca</t>
  </si>
  <si>
    <t>Programa Sistema de Incentivos para Sustentabilidad Agroambiental de los Suelos Agropecuarios (SIRSD-S)</t>
  </si>
  <si>
    <t>Atacama</t>
  </si>
  <si>
    <t>Los Lagos</t>
  </si>
  <si>
    <t>Arica y Parinacota</t>
  </si>
  <si>
    <t>Antofagasta</t>
  </si>
  <si>
    <t>Coquimbo</t>
  </si>
  <si>
    <t>Región Metropolitana</t>
  </si>
  <si>
    <t>Observaciones</t>
  </si>
  <si>
    <t>Total Concursos implementados</t>
  </si>
  <si>
    <t>Provincia de Arauco</t>
  </si>
  <si>
    <t>Secano Regional</t>
  </si>
  <si>
    <t>Regiones c/concursos</t>
  </si>
  <si>
    <t>N° Seleccionados</t>
  </si>
  <si>
    <t>Araucanía</t>
  </si>
  <si>
    <t>Ejecución Temprana Provincia de Petorca</t>
  </si>
  <si>
    <t>Ejecución Temprana Provincia de San Felipe y Los Andes</t>
  </si>
  <si>
    <t>Praderas</t>
  </si>
  <si>
    <t>Provincia Coyhaique</t>
  </si>
  <si>
    <t>Provincia Aysen</t>
  </si>
  <si>
    <t>Prov. General Carrera y Cap. Prat</t>
  </si>
  <si>
    <t>Regional</t>
  </si>
  <si>
    <t>Provincia Elqui</t>
  </si>
  <si>
    <t>Provincia Limarí</t>
  </si>
  <si>
    <t>Provincia Choapa</t>
  </si>
  <si>
    <t>Regiónal</t>
  </si>
  <si>
    <t xml:space="preserve">Operación temprana Provincias de osorno y Llanquihue </t>
  </si>
  <si>
    <t>Operación temprana Provincia de Chiloé</t>
  </si>
  <si>
    <t>Operación Temprana Prov.Palena y Comuna de Cochamó</t>
  </si>
  <si>
    <t>Valle de Lluta, Comuna de Arica</t>
  </si>
  <si>
    <t>Sector Pampa Concordia-Pampa San Martín, Comuna de Arica</t>
  </si>
  <si>
    <t>Valle de Chaca, Comuna de Arica</t>
  </si>
  <si>
    <t>Valle de Vítor, Comuna de Arica</t>
  </si>
  <si>
    <t>Valle de Camarones, Comuna de Camarones</t>
  </si>
  <si>
    <t>Sector Cobija, Esquiña, Illapata, Sucuna, Comuna de Camarones</t>
  </si>
  <si>
    <t>Sector Codpa, Timar y Sahura, Comuna de Camarones</t>
  </si>
  <si>
    <t>Valle de Azapa Km 1-20, Comuna de Arica</t>
  </si>
  <si>
    <t>Valle Azapa Km 20-30, Comuna de Arica</t>
  </si>
  <si>
    <t>Valle de Azapa Km 30 al final del Valle, Comuna de Arica</t>
  </si>
  <si>
    <t>Provincia de Parinacota</t>
  </si>
  <si>
    <t>Regional-Oficina Sectorial SAG Melipilla</t>
  </si>
  <si>
    <t>Regional - Oficina Sectorial  SAG Talagante</t>
  </si>
  <si>
    <t>Regional - Oficina Sectorial SAG Maipo</t>
  </si>
  <si>
    <t>Regional - Oficina Sectorial SAG R.M.</t>
  </si>
  <si>
    <t>Provincia de Copiapó</t>
  </si>
  <si>
    <t>Provincia de Huasco</t>
  </si>
  <si>
    <t>cerrado</t>
  </si>
  <si>
    <t>Comunas  de las Provincias de Valparaíso,San Antonio, Quillota y Marga-Marga</t>
  </si>
  <si>
    <t>Llano Central, Provincia de Curicó</t>
  </si>
  <si>
    <t>Llano Central, Provincia de Talca</t>
  </si>
  <si>
    <t>Llano Central, Provincia de Linares</t>
  </si>
  <si>
    <t>Secano Interior y Costero, Prov.Curicó y Talca</t>
  </si>
  <si>
    <t>Secano Interior y Costero, Prov. Linares y Cauquenes</t>
  </si>
  <si>
    <t>Secano Precordillera y Cordillera, región del Maule</t>
  </si>
  <si>
    <t>Suelos Arroceros, Provincia de Linares</t>
  </si>
  <si>
    <t xml:space="preserve"> Concursos cerrados</t>
  </si>
  <si>
    <t>Concursos abiertos</t>
  </si>
  <si>
    <t>SELECC.</t>
  </si>
  <si>
    <t>PRESELEC</t>
  </si>
  <si>
    <t>Sin postulantes</t>
  </si>
  <si>
    <t>Sin selec.</t>
  </si>
  <si>
    <t>Sin Selec.</t>
  </si>
  <si>
    <t>Concursos implementados por regiones/ año 2016 (actualizado al 01-08-2016)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</si>
</sst>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1" fillId="0" borderId="0" xfId="0" applyFont="1"/>
    <xf numFmtId="0" fontId="0" fillId="0" borderId="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1" fillId="0" borderId="23" xfId="0" applyFont="1" applyBorder="1" applyAlignment="1">
      <alignment horizontal="center" vertical="center" wrapText="1"/>
    </xf>
    <xf numFmtId="0" fontId="0" fillId="0" borderId="24" xfId="0" applyBorder="1"/>
    <xf numFmtId="0" fontId="0" fillId="0" borderId="8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1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wrapText="1"/>
    </xf>
    <xf numFmtId="0" fontId="3" fillId="0" borderId="1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wrapText="1"/>
    </xf>
    <xf numFmtId="0" fontId="3" fillId="0" borderId="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wrapText="1"/>
    </xf>
    <xf numFmtId="14" fontId="3" fillId="0" borderId="6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32" xfId="0" applyBorder="1"/>
    <xf numFmtId="0" fontId="3" fillId="0" borderId="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wrapText="1"/>
    </xf>
    <xf numFmtId="0" fontId="1" fillId="0" borderId="3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14" fontId="0" fillId="0" borderId="1" xfId="0" applyNumberForma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wrapText="1"/>
    </xf>
    <xf numFmtId="14" fontId="3" fillId="0" borderId="8" xfId="0" applyNumberFormat="1" applyFont="1" applyBorder="1" applyAlignment="1">
      <alignment vertical="center"/>
    </xf>
    <xf numFmtId="0" fontId="3" fillId="0" borderId="17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3" fillId="2" borderId="37" xfId="0" applyFont="1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3" fillId="2" borderId="40" xfId="0" applyFont="1" applyFill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/>
    </xf>
    <xf numFmtId="0" fontId="3" fillId="2" borderId="41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 vertical="center" wrapText="1"/>
    </xf>
    <xf numFmtId="0" fontId="1" fillId="0" borderId="43" xfId="0" applyFont="1" applyBorder="1" applyAlignment="1">
      <alignment horizontal="center"/>
    </xf>
    <xf numFmtId="0" fontId="1" fillId="0" borderId="42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14" fontId="0" fillId="0" borderId="12" xfId="0" applyNumberFormat="1" applyBorder="1" applyAlignment="1">
      <alignment horizontal="center" vertical="center"/>
    </xf>
    <xf numFmtId="14" fontId="3" fillId="0" borderId="12" xfId="0" applyNumberFormat="1" applyFont="1" applyBorder="1" applyAlignment="1">
      <alignment horizontal="center" vertical="center" wrapText="1"/>
    </xf>
    <xf numFmtId="14" fontId="3" fillId="0" borderId="17" xfId="0" applyNumberFormat="1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4" fontId="0" fillId="0" borderId="12" xfId="0" applyNumberFormat="1" applyBorder="1" applyAlignment="1">
      <alignment vertical="center"/>
    </xf>
    <xf numFmtId="0" fontId="1" fillId="0" borderId="35" xfId="0" applyFont="1" applyBorder="1" applyAlignment="1">
      <alignment horizontal="center"/>
    </xf>
    <xf numFmtId="0" fontId="0" fillId="0" borderId="10" xfId="0" applyBorder="1"/>
    <xf numFmtId="0" fontId="0" fillId="0" borderId="45" xfId="0" applyBorder="1"/>
    <xf numFmtId="0" fontId="0" fillId="0" borderId="35" xfId="0" applyBorder="1"/>
    <xf numFmtId="0" fontId="0" fillId="0" borderId="25" xfId="0" applyBorder="1"/>
    <xf numFmtId="0" fontId="0" fillId="0" borderId="10" xfId="0" applyBorder="1" applyAlignment="1">
      <alignment horizontal="center" vertical="center" wrapText="1"/>
    </xf>
    <xf numFmtId="0" fontId="3" fillId="0" borderId="10" xfId="0" applyFont="1" applyBorder="1"/>
    <xf numFmtId="0" fontId="1" fillId="0" borderId="14" xfId="0" applyFont="1" applyBorder="1"/>
    <xf numFmtId="0" fontId="1" fillId="0" borderId="3" xfId="0" applyFont="1" applyBorder="1"/>
    <xf numFmtId="0" fontId="0" fillId="0" borderId="14" xfId="0" applyBorder="1"/>
    <xf numFmtId="0" fontId="0" fillId="0" borderId="3" xfId="0" applyBorder="1"/>
    <xf numFmtId="0" fontId="1" fillId="3" borderId="5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14" fontId="0" fillId="0" borderId="17" xfId="0" applyNumberFormat="1" applyBorder="1" applyAlignment="1">
      <alignment horizontal="center" vertical="center"/>
    </xf>
    <xf numFmtId="14" fontId="0" fillId="0" borderId="18" xfId="0" applyNumberForma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14" fontId="3" fillId="0" borderId="11" xfId="0" applyNumberFormat="1" applyFont="1" applyBorder="1" applyAlignment="1">
      <alignment horizontal="center" vertical="center" wrapText="1"/>
    </xf>
    <xf numFmtId="14" fontId="3" fillId="0" borderId="12" xfId="0" applyNumberFormat="1" applyFont="1" applyBorder="1" applyAlignment="1">
      <alignment horizontal="center" vertical="center" wrapText="1"/>
    </xf>
    <xf numFmtId="14" fontId="3" fillId="0" borderId="6" xfId="0" applyNumberFormat="1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14" fontId="0" fillId="0" borderId="11" xfId="0" applyNumberFormat="1" applyFont="1" applyBorder="1" applyAlignment="1">
      <alignment horizontal="center" vertical="center" wrapText="1"/>
    </xf>
    <xf numFmtId="14" fontId="0" fillId="0" borderId="12" xfId="0" applyNumberFormat="1" applyFont="1" applyBorder="1" applyAlignment="1">
      <alignment horizontal="center" vertical="center" wrapText="1"/>
    </xf>
    <xf numFmtId="14" fontId="0" fillId="0" borderId="6" xfId="0" applyNumberFormat="1" applyFont="1" applyBorder="1" applyAlignment="1">
      <alignment horizontal="center" vertical="center" wrapText="1"/>
    </xf>
    <xf numFmtId="14" fontId="3" fillId="0" borderId="17" xfId="0" applyNumberFormat="1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4" fontId="3" fillId="2" borderId="11" xfId="0" applyNumberFormat="1" applyFont="1" applyFill="1" applyBorder="1" applyAlignment="1">
      <alignment horizontal="center" vertical="center" wrapText="1"/>
    </xf>
    <xf numFmtId="14" fontId="3" fillId="2" borderId="6" xfId="0" applyNumberFormat="1" applyFont="1" applyFill="1" applyBorder="1" applyAlignment="1">
      <alignment horizontal="center" vertical="center" wrapText="1"/>
    </xf>
    <xf numFmtId="0" fontId="1" fillId="0" borderId="44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3" borderId="45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14" fontId="0" fillId="0" borderId="11" xfId="0" applyNumberFormat="1" applyBorder="1" applyAlignment="1">
      <alignment vertical="center"/>
    </xf>
    <xf numFmtId="0" fontId="0" fillId="0" borderId="17" xfId="0" applyBorder="1" applyAlignment="1">
      <alignment vertical="center"/>
    </xf>
    <xf numFmtId="14" fontId="3" fillId="0" borderId="11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14" fontId="3" fillId="2" borderId="11" xfId="0" applyNumberFormat="1" applyFont="1" applyFill="1" applyBorder="1" applyAlignment="1">
      <alignment horizontal="center" vertical="center"/>
    </xf>
    <xf numFmtId="14" fontId="3" fillId="2" borderId="12" xfId="0" applyNumberFormat="1" applyFont="1" applyFill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4" fontId="3" fillId="0" borderId="11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FF66"/>
      <color rgb="FFFFFF66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abSelected="1" workbookViewId="0">
      <selection activeCell="K4" sqref="K4"/>
    </sheetView>
  </sheetViews>
  <sheetFormatPr baseColWidth="10" defaultRowHeight="15" x14ac:dyDescent="0.25"/>
  <cols>
    <col min="1" max="1" width="14" customWidth="1"/>
    <col min="2" max="2" width="12.42578125" customWidth="1"/>
    <col min="3" max="3" width="10.85546875" customWidth="1"/>
    <col min="4" max="4" width="10.7109375" bestFit="1" customWidth="1"/>
    <col min="5" max="5" width="48.28515625" customWidth="1"/>
    <col min="6" max="6" width="14.28515625" customWidth="1"/>
    <col min="7" max="7" width="13.5703125" hidden="1" customWidth="1"/>
    <col min="8" max="8" width="9.28515625" customWidth="1"/>
    <col min="9" max="9" width="11.5703125" customWidth="1"/>
  </cols>
  <sheetData>
    <row r="1" spans="1:9" x14ac:dyDescent="0.25">
      <c r="A1" s="1" t="s">
        <v>14</v>
      </c>
    </row>
    <row r="2" spans="1:9" ht="15.75" thickBot="1" x14ac:dyDescent="0.3">
      <c r="A2" s="1" t="s">
        <v>75</v>
      </c>
    </row>
    <row r="3" spans="1:9" ht="30.75" thickBot="1" x14ac:dyDescent="0.3">
      <c r="A3" s="26" t="s">
        <v>3</v>
      </c>
      <c r="B3" s="23" t="s">
        <v>4</v>
      </c>
      <c r="C3" s="24" t="s">
        <v>1</v>
      </c>
      <c r="D3" s="24" t="s">
        <v>0</v>
      </c>
      <c r="E3" s="24" t="s">
        <v>2</v>
      </c>
      <c r="F3" s="25" t="s">
        <v>21</v>
      </c>
      <c r="G3" s="52" t="s">
        <v>26</v>
      </c>
      <c r="H3" s="82" t="s">
        <v>71</v>
      </c>
      <c r="I3" s="81" t="s">
        <v>70</v>
      </c>
    </row>
    <row r="4" spans="1:9" x14ac:dyDescent="0.25">
      <c r="A4" s="110" t="s">
        <v>17</v>
      </c>
      <c r="B4" s="27">
        <v>1</v>
      </c>
      <c r="C4" s="113">
        <v>42408</v>
      </c>
      <c r="D4" s="113">
        <v>42480</v>
      </c>
      <c r="E4" s="27" t="s">
        <v>42</v>
      </c>
      <c r="F4" s="62" t="s">
        <v>59</v>
      </c>
      <c r="G4" s="53"/>
      <c r="H4" s="94"/>
      <c r="I4" s="95">
        <v>4</v>
      </c>
    </row>
    <row r="5" spans="1:9" ht="30" x14ac:dyDescent="0.25">
      <c r="A5" s="111"/>
      <c r="B5" s="28">
        <v>2</v>
      </c>
      <c r="C5" s="114"/>
      <c r="D5" s="114"/>
      <c r="E5" s="28" t="s">
        <v>43</v>
      </c>
      <c r="F5" s="63" t="s">
        <v>59</v>
      </c>
      <c r="G5" s="54"/>
      <c r="H5" s="96"/>
      <c r="I5" s="97" t="s">
        <v>73</v>
      </c>
    </row>
    <row r="6" spans="1:9" ht="30" x14ac:dyDescent="0.25">
      <c r="A6" s="111"/>
      <c r="B6" s="28">
        <v>3</v>
      </c>
      <c r="C6" s="114"/>
      <c r="D6" s="114"/>
      <c r="E6" s="28" t="s">
        <v>44</v>
      </c>
      <c r="F6" s="63" t="s">
        <v>59</v>
      </c>
      <c r="G6" s="54"/>
      <c r="H6" s="96"/>
      <c r="I6" s="97" t="s">
        <v>72</v>
      </c>
    </row>
    <row r="7" spans="1:9" ht="30" x14ac:dyDescent="0.25">
      <c r="A7" s="111"/>
      <c r="B7" s="28">
        <v>4</v>
      </c>
      <c r="C7" s="114"/>
      <c r="D7" s="114"/>
      <c r="E7" s="28" t="s">
        <v>45</v>
      </c>
      <c r="F7" s="63" t="s">
        <v>59</v>
      </c>
      <c r="G7" s="54"/>
      <c r="H7" s="96"/>
      <c r="I7" s="97" t="s">
        <v>72</v>
      </c>
    </row>
    <row r="8" spans="1:9" x14ac:dyDescent="0.25">
      <c r="A8" s="111"/>
      <c r="B8" s="28">
        <v>5</v>
      </c>
      <c r="C8" s="114"/>
      <c r="D8" s="114"/>
      <c r="E8" s="28" t="s">
        <v>46</v>
      </c>
      <c r="F8" s="63" t="s">
        <v>59</v>
      </c>
      <c r="G8" s="54"/>
      <c r="H8" s="96"/>
      <c r="I8" s="93">
        <v>1</v>
      </c>
    </row>
    <row r="9" spans="1:9" ht="30" x14ac:dyDescent="0.25">
      <c r="A9" s="111"/>
      <c r="B9" s="28">
        <v>6</v>
      </c>
      <c r="C9" s="114"/>
      <c r="D9" s="114"/>
      <c r="E9" s="28" t="s">
        <v>47</v>
      </c>
      <c r="F9" s="63" t="s">
        <v>59</v>
      </c>
      <c r="G9" s="54"/>
      <c r="H9" s="96"/>
      <c r="I9" s="93">
        <v>1</v>
      </c>
    </row>
    <row r="10" spans="1:9" ht="30" x14ac:dyDescent="0.25">
      <c r="A10" s="111"/>
      <c r="B10" s="28">
        <v>7</v>
      </c>
      <c r="C10" s="114"/>
      <c r="D10" s="114"/>
      <c r="E10" s="28" t="s">
        <v>48</v>
      </c>
      <c r="F10" s="63" t="s">
        <v>59</v>
      </c>
      <c r="G10" s="54"/>
      <c r="H10" s="96"/>
      <c r="I10" s="93">
        <v>1</v>
      </c>
    </row>
    <row r="11" spans="1:9" x14ac:dyDescent="0.25">
      <c r="A11" s="111"/>
      <c r="B11" s="28">
        <v>8</v>
      </c>
      <c r="C11" s="114"/>
      <c r="D11" s="114"/>
      <c r="E11" s="28" t="s">
        <v>49</v>
      </c>
      <c r="F11" s="63" t="s">
        <v>59</v>
      </c>
      <c r="G11" s="54"/>
      <c r="H11" s="96"/>
      <c r="I11" s="93">
        <v>5</v>
      </c>
    </row>
    <row r="12" spans="1:9" x14ac:dyDescent="0.25">
      <c r="A12" s="111"/>
      <c r="B12" s="28">
        <v>9</v>
      </c>
      <c r="C12" s="114"/>
      <c r="D12" s="114"/>
      <c r="E12" s="28" t="s">
        <v>50</v>
      </c>
      <c r="F12" s="63" t="s">
        <v>59</v>
      </c>
      <c r="G12" s="54"/>
      <c r="H12" s="96"/>
      <c r="I12" s="93">
        <v>3</v>
      </c>
    </row>
    <row r="13" spans="1:9" ht="30" x14ac:dyDescent="0.25">
      <c r="A13" s="111"/>
      <c r="B13" s="28">
        <v>10</v>
      </c>
      <c r="C13" s="114"/>
      <c r="D13" s="114"/>
      <c r="E13" s="28" t="s">
        <v>51</v>
      </c>
      <c r="F13" s="63" t="s">
        <v>59</v>
      </c>
      <c r="G13" s="54"/>
      <c r="H13" s="96"/>
      <c r="I13" s="93">
        <v>7</v>
      </c>
    </row>
    <row r="14" spans="1:9" ht="15.75" thickBot="1" x14ac:dyDescent="0.3">
      <c r="A14" s="112"/>
      <c r="B14" s="29">
        <v>11</v>
      </c>
      <c r="C14" s="115"/>
      <c r="D14" s="115"/>
      <c r="E14" s="29" t="s">
        <v>52</v>
      </c>
      <c r="F14" s="64" t="s">
        <v>59</v>
      </c>
      <c r="G14" s="55"/>
      <c r="H14" s="96"/>
      <c r="I14" s="97" t="s">
        <v>74</v>
      </c>
    </row>
    <row r="15" spans="1:9" ht="15.75" thickBot="1" x14ac:dyDescent="0.3">
      <c r="A15" s="87" t="s">
        <v>13</v>
      </c>
      <c r="B15" s="48">
        <v>1</v>
      </c>
      <c r="C15" s="85">
        <v>42411</v>
      </c>
      <c r="D15" s="85">
        <v>42460</v>
      </c>
      <c r="E15" s="48" t="s">
        <v>34</v>
      </c>
      <c r="F15" s="65" t="s">
        <v>59</v>
      </c>
      <c r="G15" s="56"/>
      <c r="H15" s="96"/>
      <c r="I15" s="93">
        <v>47</v>
      </c>
    </row>
    <row r="16" spans="1:9" ht="15.75" thickBot="1" x14ac:dyDescent="0.3">
      <c r="A16" s="86" t="s">
        <v>18</v>
      </c>
      <c r="B16" s="44">
        <v>1</v>
      </c>
      <c r="C16" s="45">
        <v>42485</v>
      </c>
      <c r="D16" s="45">
        <v>42520</v>
      </c>
      <c r="E16" s="44" t="s">
        <v>34</v>
      </c>
      <c r="F16" s="66" t="s">
        <v>59</v>
      </c>
      <c r="G16" s="53"/>
      <c r="H16" s="96"/>
      <c r="I16" s="93"/>
    </row>
    <row r="17" spans="1:9" x14ac:dyDescent="0.25">
      <c r="A17" s="121" t="s">
        <v>15</v>
      </c>
      <c r="B17" s="44">
        <v>1</v>
      </c>
      <c r="C17" s="123">
        <v>42450</v>
      </c>
      <c r="D17" s="123">
        <v>42521</v>
      </c>
      <c r="E17" s="44" t="s">
        <v>57</v>
      </c>
      <c r="F17" s="67" t="s">
        <v>59</v>
      </c>
      <c r="G17" s="57"/>
      <c r="H17" s="96">
        <v>22</v>
      </c>
      <c r="I17" s="93">
        <v>32</v>
      </c>
    </row>
    <row r="18" spans="1:9" ht="15.75" thickBot="1" x14ac:dyDescent="0.3">
      <c r="A18" s="122"/>
      <c r="B18" s="51">
        <v>2</v>
      </c>
      <c r="C18" s="124"/>
      <c r="D18" s="124"/>
      <c r="E18" s="51" t="s">
        <v>58</v>
      </c>
      <c r="F18" s="68" t="s">
        <v>59</v>
      </c>
      <c r="G18" s="55"/>
      <c r="H18" s="96">
        <v>11</v>
      </c>
      <c r="I18" s="93">
        <v>19</v>
      </c>
    </row>
    <row r="19" spans="1:9" x14ac:dyDescent="0.25">
      <c r="A19" s="103" t="s">
        <v>19</v>
      </c>
      <c r="B19" s="6">
        <v>1</v>
      </c>
      <c r="C19" s="117">
        <v>42419</v>
      </c>
      <c r="D19" s="117">
        <v>42474</v>
      </c>
      <c r="E19" s="6" t="s">
        <v>35</v>
      </c>
      <c r="F19" s="12" t="s">
        <v>59</v>
      </c>
      <c r="G19" s="53"/>
      <c r="H19" s="96">
        <v>6</v>
      </c>
      <c r="I19" s="93">
        <v>16</v>
      </c>
    </row>
    <row r="20" spans="1:9" x14ac:dyDescent="0.25">
      <c r="A20" s="104"/>
      <c r="B20" s="5">
        <v>2</v>
      </c>
      <c r="C20" s="118"/>
      <c r="D20" s="118"/>
      <c r="E20" s="5" t="s">
        <v>36</v>
      </c>
      <c r="F20" s="13" t="s">
        <v>59</v>
      </c>
      <c r="G20" s="58"/>
      <c r="H20" s="96">
        <v>137</v>
      </c>
      <c r="I20" s="93">
        <v>152</v>
      </c>
    </row>
    <row r="21" spans="1:9" ht="15.75" thickBot="1" x14ac:dyDescent="0.3">
      <c r="A21" s="116"/>
      <c r="B21" s="15">
        <v>3</v>
      </c>
      <c r="C21" s="119"/>
      <c r="D21" s="119"/>
      <c r="E21" s="15" t="s">
        <v>37</v>
      </c>
      <c r="F21" s="69" t="s">
        <v>59</v>
      </c>
      <c r="G21" s="59"/>
      <c r="H21" s="96">
        <v>17</v>
      </c>
      <c r="I21" s="93">
        <v>37</v>
      </c>
    </row>
    <row r="22" spans="1:9" x14ac:dyDescent="0.25">
      <c r="A22" s="110" t="s">
        <v>9</v>
      </c>
      <c r="B22" s="27">
        <v>1</v>
      </c>
      <c r="C22" s="113">
        <v>42384</v>
      </c>
      <c r="D22" s="113">
        <v>42489</v>
      </c>
      <c r="E22" s="27" t="s">
        <v>28</v>
      </c>
      <c r="F22" s="66" t="s">
        <v>59</v>
      </c>
      <c r="G22" s="53"/>
      <c r="H22" s="96">
        <v>2</v>
      </c>
      <c r="I22" s="93"/>
    </row>
    <row r="23" spans="1:9" ht="27" customHeight="1" thickBot="1" x14ac:dyDescent="0.3">
      <c r="A23" s="111"/>
      <c r="B23" s="79">
        <v>2</v>
      </c>
      <c r="C23" s="120"/>
      <c r="D23" s="120"/>
      <c r="E23" s="79" t="s">
        <v>29</v>
      </c>
      <c r="F23" s="75" t="s">
        <v>59</v>
      </c>
      <c r="G23" s="60"/>
      <c r="H23" s="96"/>
      <c r="I23" s="93">
        <v>39</v>
      </c>
    </row>
    <row r="24" spans="1:9" ht="27" customHeight="1" thickBot="1" x14ac:dyDescent="0.3">
      <c r="A24" s="112"/>
      <c r="B24" s="76">
        <v>7</v>
      </c>
      <c r="C24" s="84">
        <v>42458</v>
      </c>
      <c r="D24" s="84">
        <v>42537</v>
      </c>
      <c r="E24" s="76" t="s">
        <v>60</v>
      </c>
      <c r="F24" s="77" t="s">
        <v>59</v>
      </c>
      <c r="G24" s="78"/>
      <c r="H24" s="101"/>
      <c r="I24" s="102"/>
    </row>
    <row r="25" spans="1:9" x14ac:dyDescent="0.25">
      <c r="A25" s="110" t="s">
        <v>20</v>
      </c>
      <c r="B25" s="27">
        <v>2</v>
      </c>
      <c r="C25" s="113">
        <v>42453</v>
      </c>
      <c r="D25" s="113">
        <v>42545</v>
      </c>
      <c r="E25" s="27" t="s">
        <v>53</v>
      </c>
      <c r="F25" s="70" t="s">
        <v>59</v>
      </c>
      <c r="G25" s="53"/>
      <c r="H25" s="94">
        <v>10</v>
      </c>
      <c r="I25" s="95"/>
    </row>
    <row r="26" spans="1:9" x14ac:dyDescent="0.25">
      <c r="A26" s="111"/>
      <c r="B26" s="28">
        <v>3</v>
      </c>
      <c r="C26" s="114"/>
      <c r="D26" s="114"/>
      <c r="E26" s="28" t="s">
        <v>54</v>
      </c>
      <c r="F26" s="71" t="s">
        <v>59</v>
      </c>
      <c r="G26" s="58"/>
      <c r="H26" s="96">
        <v>1</v>
      </c>
      <c r="I26" s="93"/>
    </row>
    <row r="27" spans="1:9" x14ac:dyDescent="0.25">
      <c r="A27" s="111"/>
      <c r="B27" s="28">
        <v>4</v>
      </c>
      <c r="C27" s="114"/>
      <c r="D27" s="114"/>
      <c r="E27" s="28" t="s">
        <v>55</v>
      </c>
      <c r="F27" s="71" t="s">
        <v>59</v>
      </c>
      <c r="G27" s="58"/>
      <c r="H27" s="96">
        <v>1</v>
      </c>
      <c r="I27" s="93"/>
    </row>
    <row r="28" spans="1:9" ht="15.75" thickBot="1" x14ac:dyDescent="0.3">
      <c r="A28" s="112"/>
      <c r="B28" s="29">
        <v>5</v>
      </c>
      <c r="C28" s="115"/>
      <c r="D28" s="115"/>
      <c r="E28" s="29" t="s">
        <v>56</v>
      </c>
      <c r="F28" s="72" t="s">
        <v>59</v>
      </c>
      <c r="G28" s="59"/>
      <c r="H28" s="101"/>
      <c r="I28" s="102"/>
    </row>
    <row r="29" spans="1:9" ht="15.75" thickBot="1" x14ac:dyDescent="0.3">
      <c r="A29" s="89" t="s">
        <v>5</v>
      </c>
      <c r="B29" s="42">
        <v>1</v>
      </c>
      <c r="C29" s="43">
        <v>42430</v>
      </c>
      <c r="D29" s="49">
        <v>42475</v>
      </c>
      <c r="E29" s="16" t="s">
        <v>34</v>
      </c>
      <c r="F29" s="66" t="s">
        <v>59</v>
      </c>
      <c r="G29" s="53"/>
      <c r="H29" s="94">
        <v>5</v>
      </c>
      <c r="I29" s="95"/>
    </row>
    <row r="30" spans="1:9" x14ac:dyDescent="0.25">
      <c r="A30" s="103" t="s">
        <v>10</v>
      </c>
      <c r="B30" s="16">
        <v>1</v>
      </c>
      <c r="C30" s="105">
        <v>42412</v>
      </c>
      <c r="D30" s="105">
        <v>42520</v>
      </c>
      <c r="E30" s="16" t="s">
        <v>61</v>
      </c>
      <c r="F30" s="12" t="s">
        <v>59</v>
      </c>
      <c r="G30" s="53"/>
      <c r="H30" s="96"/>
      <c r="I30" s="93"/>
    </row>
    <row r="31" spans="1:9" x14ac:dyDescent="0.25">
      <c r="A31" s="104"/>
      <c r="B31" s="11">
        <v>2</v>
      </c>
      <c r="C31" s="106"/>
      <c r="D31" s="106"/>
      <c r="E31" s="11" t="s">
        <v>62</v>
      </c>
      <c r="F31" s="13" t="s">
        <v>59</v>
      </c>
      <c r="G31" s="58"/>
      <c r="H31" s="96"/>
      <c r="I31" s="93"/>
    </row>
    <row r="32" spans="1:9" x14ac:dyDescent="0.25">
      <c r="A32" s="104"/>
      <c r="B32" s="11">
        <v>3</v>
      </c>
      <c r="C32" s="106"/>
      <c r="D32" s="108"/>
      <c r="E32" s="11" t="s">
        <v>63</v>
      </c>
      <c r="F32" s="13" t="s">
        <v>59</v>
      </c>
      <c r="G32" s="58"/>
      <c r="H32" s="96"/>
      <c r="I32" s="93"/>
    </row>
    <row r="33" spans="1:9" x14ac:dyDescent="0.25">
      <c r="A33" s="104"/>
      <c r="B33" s="11">
        <v>4</v>
      </c>
      <c r="C33" s="106"/>
      <c r="D33" s="109">
        <v>42506</v>
      </c>
      <c r="E33" s="11" t="s">
        <v>64</v>
      </c>
      <c r="F33" s="13" t="s">
        <v>59</v>
      </c>
      <c r="G33" s="58"/>
      <c r="H33" s="96"/>
      <c r="I33" s="98">
        <v>21</v>
      </c>
    </row>
    <row r="34" spans="1:9" x14ac:dyDescent="0.25">
      <c r="A34" s="104"/>
      <c r="B34" s="11">
        <v>5</v>
      </c>
      <c r="C34" s="106"/>
      <c r="D34" s="108"/>
      <c r="E34" s="11" t="s">
        <v>65</v>
      </c>
      <c r="F34" s="13" t="s">
        <v>59</v>
      </c>
      <c r="G34" s="58"/>
      <c r="H34" s="96"/>
      <c r="I34" s="93">
        <v>42</v>
      </c>
    </row>
    <row r="35" spans="1:9" x14ac:dyDescent="0.25">
      <c r="A35" s="104"/>
      <c r="B35" s="11">
        <v>6</v>
      </c>
      <c r="C35" s="106"/>
      <c r="D35" s="109">
        <v>42461</v>
      </c>
      <c r="E35" s="11" t="s">
        <v>66</v>
      </c>
      <c r="F35" s="13" t="s">
        <v>59</v>
      </c>
      <c r="G35" s="58"/>
      <c r="H35" s="96">
        <v>11</v>
      </c>
      <c r="I35" s="93">
        <v>11</v>
      </c>
    </row>
    <row r="36" spans="1:9" ht="15.75" thickBot="1" x14ac:dyDescent="0.3">
      <c r="A36" s="104"/>
      <c r="B36" s="11">
        <v>7</v>
      </c>
      <c r="C36" s="107"/>
      <c r="D36" s="107"/>
      <c r="E36" s="11" t="s">
        <v>67</v>
      </c>
      <c r="F36" s="73" t="s">
        <v>59</v>
      </c>
      <c r="G36" s="58"/>
      <c r="H36" s="96">
        <v>25</v>
      </c>
      <c r="I36" s="93">
        <v>25</v>
      </c>
    </row>
    <row r="37" spans="1:9" x14ac:dyDescent="0.25">
      <c r="A37" s="135" t="s">
        <v>7</v>
      </c>
      <c r="B37" s="3">
        <v>1</v>
      </c>
      <c r="C37" s="138">
        <v>42339</v>
      </c>
      <c r="D37" s="147">
        <v>42459</v>
      </c>
      <c r="E37" s="7" t="s">
        <v>23</v>
      </c>
      <c r="F37" s="12" t="s">
        <v>59</v>
      </c>
      <c r="G37" s="53"/>
      <c r="H37" s="96"/>
      <c r="I37" s="93">
        <v>28</v>
      </c>
    </row>
    <row r="38" spans="1:9" x14ac:dyDescent="0.25">
      <c r="A38" s="136"/>
      <c r="B38" s="30">
        <v>2</v>
      </c>
      <c r="C38" s="139"/>
      <c r="D38" s="148"/>
      <c r="E38" s="8" t="s">
        <v>24</v>
      </c>
      <c r="F38" s="13" t="s">
        <v>59</v>
      </c>
      <c r="G38" s="58"/>
      <c r="H38" s="96"/>
      <c r="I38" s="93">
        <v>84</v>
      </c>
    </row>
    <row r="39" spans="1:9" x14ac:dyDescent="0.25">
      <c r="A39" s="136"/>
      <c r="B39" s="31">
        <v>3</v>
      </c>
      <c r="C39" s="47">
        <v>42339</v>
      </c>
      <c r="D39" s="47">
        <v>42489</v>
      </c>
      <c r="E39" s="32" t="s">
        <v>30</v>
      </c>
      <c r="F39" s="13" t="s">
        <v>59</v>
      </c>
      <c r="G39" s="58"/>
      <c r="H39" s="96">
        <v>44</v>
      </c>
      <c r="I39" s="93">
        <v>53</v>
      </c>
    </row>
    <row r="40" spans="1:9" ht="15.75" thickBot="1" x14ac:dyDescent="0.3">
      <c r="A40" s="137"/>
      <c r="B40" s="33">
        <v>4</v>
      </c>
      <c r="C40" s="35">
        <v>42467</v>
      </c>
      <c r="D40" s="35">
        <v>42551</v>
      </c>
      <c r="E40" s="34" t="s">
        <v>34</v>
      </c>
      <c r="F40" s="14" t="s">
        <v>59</v>
      </c>
      <c r="G40" s="59"/>
      <c r="H40" s="96"/>
      <c r="I40" s="93"/>
    </row>
    <row r="41" spans="1:9" x14ac:dyDescent="0.25">
      <c r="A41" s="121" t="s">
        <v>27</v>
      </c>
      <c r="B41" s="39">
        <v>1</v>
      </c>
      <c r="C41" s="140">
        <v>42422</v>
      </c>
      <c r="D41" s="36">
        <v>42475</v>
      </c>
      <c r="E41" s="40" t="s">
        <v>38</v>
      </c>
      <c r="F41" s="66" t="s">
        <v>59</v>
      </c>
      <c r="G41" s="53"/>
      <c r="H41" s="96">
        <v>87</v>
      </c>
      <c r="I41" s="93">
        <v>104</v>
      </c>
    </row>
    <row r="42" spans="1:9" ht="15.75" thickBot="1" x14ac:dyDescent="0.3">
      <c r="A42" s="122"/>
      <c r="B42" s="21">
        <v>2</v>
      </c>
      <c r="C42" s="141"/>
      <c r="D42" s="35">
        <v>42489</v>
      </c>
      <c r="E42" s="22" t="s">
        <v>34</v>
      </c>
      <c r="F42" s="74" t="s">
        <v>59</v>
      </c>
      <c r="G42" s="59"/>
      <c r="H42" s="96">
        <v>51</v>
      </c>
      <c r="I42" s="93"/>
    </row>
    <row r="43" spans="1:9" ht="30" x14ac:dyDescent="0.25">
      <c r="A43" s="103" t="s">
        <v>16</v>
      </c>
      <c r="B43" s="4">
        <v>2</v>
      </c>
      <c r="C43" s="138">
        <v>42331</v>
      </c>
      <c r="D43" s="105">
        <v>42416</v>
      </c>
      <c r="E43" s="7" t="s">
        <v>39</v>
      </c>
      <c r="F43" s="12" t="s">
        <v>59</v>
      </c>
      <c r="G43" s="53"/>
      <c r="H43" s="96">
        <v>204</v>
      </c>
      <c r="I43" s="93"/>
    </row>
    <row r="44" spans="1:9" x14ac:dyDescent="0.25">
      <c r="A44" s="104"/>
      <c r="B44" s="50">
        <v>3</v>
      </c>
      <c r="C44" s="144"/>
      <c r="D44" s="145"/>
      <c r="E44" s="8" t="s">
        <v>40</v>
      </c>
      <c r="F44" s="13" t="s">
        <v>59</v>
      </c>
      <c r="G44" s="58"/>
      <c r="H44" s="96"/>
      <c r="I44" s="93">
        <v>127</v>
      </c>
    </row>
    <row r="45" spans="1:9" ht="30.75" thickBot="1" x14ac:dyDescent="0.3">
      <c r="A45" s="104"/>
      <c r="B45" s="90">
        <v>4</v>
      </c>
      <c r="C45" s="139"/>
      <c r="D45" s="146"/>
      <c r="E45" s="46" t="s">
        <v>41</v>
      </c>
      <c r="F45" s="13" t="s">
        <v>59</v>
      </c>
      <c r="G45" s="58"/>
      <c r="H45" s="101"/>
      <c r="I45" s="102">
        <v>10</v>
      </c>
    </row>
    <row r="46" spans="1:9" ht="15.75" thickBot="1" x14ac:dyDescent="0.3">
      <c r="A46" s="103" t="s">
        <v>6</v>
      </c>
      <c r="B46" s="4">
        <v>1</v>
      </c>
      <c r="C46" s="37">
        <v>42368</v>
      </c>
      <c r="D46" s="49">
        <v>42444</v>
      </c>
      <c r="E46" s="7" t="s">
        <v>34</v>
      </c>
      <c r="F46" s="66" t="s">
        <v>59</v>
      </c>
      <c r="G46" s="53"/>
      <c r="H46" s="94"/>
      <c r="I46" s="95">
        <v>203</v>
      </c>
    </row>
    <row r="47" spans="1:9" ht="15.75" thickBot="1" x14ac:dyDescent="0.3">
      <c r="A47" s="116"/>
      <c r="B47" s="90">
        <v>2</v>
      </c>
      <c r="C47" s="91">
        <v>42555</v>
      </c>
      <c r="D47" s="83">
        <v>42590</v>
      </c>
      <c r="E47" s="46" t="s">
        <v>34</v>
      </c>
      <c r="F47" s="65"/>
      <c r="G47" s="53"/>
      <c r="H47" s="101"/>
      <c r="I47" s="102"/>
    </row>
    <row r="48" spans="1:9" x14ac:dyDescent="0.25">
      <c r="A48" s="121" t="s">
        <v>11</v>
      </c>
      <c r="B48" s="17">
        <v>1</v>
      </c>
      <c r="C48" s="142">
        <v>42398</v>
      </c>
      <c r="D48" s="142">
        <v>42450</v>
      </c>
      <c r="E48" s="18" t="s">
        <v>31</v>
      </c>
      <c r="F48" s="67" t="s">
        <v>59</v>
      </c>
      <c r="G48" s="53"/>
      <c r="H48" s="94">
        <v>34</v>
      </c>
      <c r="I48" s="95">
        <v>58</v>
      </c>
    </row>
    <row r="49" spans="1:9" x14ac:dyDescent="0.25">
      <c r="A49" s="133"/>
      <c r="B49" s="19">
        <v>2</v>
      </c>
      <c r="C49" s="143"/>
      <c r="D49" s="143"/>
      <c r="E49" s="20" t="s">
        <v>32</v>
      </c>
      <c r="F49" s="75" t="s">
        <v>59</v>
      </c>
      <c r="G49" s="58"/>
      <c r="H49" s="96">
        <v>23</v>
      </c>
      <c r="I49" s="93">
        <v>37</v>
      </c>
    </row>
    <row r="50" spans="1:9" ht="15.75" thickBot="1" x14ac:dyDescent="0.3">
      <c r="A50" s="133"/>
      <c r="B50" s="19">
        <v>3</v>
      </c>
      <c r="C50" s="143"/>
      <c r="D50" s="143"/>
      <c r="E50" s="20" t="s">
        <v>33</v>
      </c>
      <c r="F50" s="75" t="s">
        <v>59</v>
      </c>
      <c r="G50" s="58"/>
      <c r="H50" s="101">
        <v>3</v>
      </c>
      <c r="I50" s="102">
        <v>3</v>
      </c>
    </row>
    <row r="51" spans="1:9" x14ac:dyDescent="0.25">
      <c r="A51" s="103" t="s">
        <v>12</v>
      </c>
      <c r="B51" s="3">
        <v>1</v>
      </c>
      <c r="C51" s="105">
        <v>42388</v>
      </c>
      <c r="D51" s="105">
        <v>42440</v>
      </c>
      <c r="E51" s="4" t="s">
        <v>34</v>
      </c>
      <c r="F51" s="12" t="s">
        <v>59</v>
      </c>
      <c r="G51" s="53"/>
      <c r="H51" s="94">
        <v>12</v>
      </c>
      <c r="I51" s="95">
        <v>43</v>
      </c>
    </row>
    <row r="52" spans="1:9" ht="15.75" thickBot="1" x14ac:dyDescent="0.3">
      <c r="A52" s="116"/>
      <c r="B52" s="2">
        <v>2</v>
      </c>
      <c r="C52" s="134"/>
      <c r="D52" s="134"/>
      <c r="E52" s="88" t="s">
        <v>34</v>
      </c>
      <c r="F52" s="14" t="s">
        <v>59</v>
      </c>
      <c r="G52" s="59"/>
      <c r="H52" s="96">
        <v>3</v>
      </c>
      <c r="I52" s="93">
        <v>22</v>
      </c>
    </row>
    <row r="53" spans="1:9" ht="30.75" customHeight="1" thickBot="1" x14ac:dyDescent="0.3">
      <c r="A53" s="9" t="s">
        <v>8</v>
      </c>
      <c r="B53" s="41">
        <v>49</v>
      </c>
      <c r="C53" s="10"/>
      <c r="D53" s="10"/>
      <c r="E53" s="10"/>
      <c r="F53" s="38"/>
      <c r="G53" s="61"/>
      <c r="H53" s="99">
        <f>SUM(H4:H52)</f>
        <v>709</v>
      </c>
      <c r="I53" s="100">
        <f>SUM(I4:I52)</f>
        <v>1235</v>
      </c>
    </row>
    <row r="54" spans="1:9" x14ac:dyDescent="0.25">
      <c r="A54" s="131" t="s">
        <v>25</v>
      </c>
      <c r="B54" s="132"/>
      <c r="C54" s="92">
        <v>15</v>
      </c>
    </row>
    <row r="55" spans="1:9" x14ac:dyDescent="0.25">
      <c r="A55" s="129" t="s">
        <v>68</v>
      </c>
      <c r="B55" s="130"/>
      <c r="C55" s="13">
        <v>48</v>
      </c>
    </row>
    <row r="56" spans="1:9" x14ac:dyDescent="0.25">
      <c r="A56" s="125" t="s">
        <v>69</v>
      </c>
      <c r="B56" s="126"/>
      <c r="C56" s="80">
        <v>1</v>
      </c>
    </row>
    <row r="57" spans="1:9" ht="15.75" thickBot="1" x14ac:dyDescent="0.3">
      <c r="A57" s="127" t="s">
        <v>22</v>
      </c>
      <c r="B57" s="128"/>
      <c r="C57" s="14">
        <v>49</v>
      </c>
    </row>
  </sheetData>
  <mergeCells count="39">
    <mergeCell ref="C51:C52"/>
    <mergeCell ref="A37:A40"/>
    <mergeCell ref="D51:D52"/>
    <mergeCell ref="C37:C38"/>
    <mergeCell ref="C41:C42"/>
    <mergeCell ref="C48:C50"/>
    <mergeCell ref="D48:D50"/>
    <mergeCell ref="C43:C45"/>
    <mergeCell ref="D43:D45"/>
    <mergeCell ref="D37:D38"/>
    <mergeCell ref="A46:A47"/>
    <mergeCell ref="A56:B56"/>
    <mergeCell ref="A57:B57"/>
    <mergeCell ref="A55:B55"/>
    <mergeCell ref="A54:B54"/>
    <mergeCell ref="A41:A42"/>
    <mergeCell ref="A48:A50"/>
    <mergeCell ref="A51:A52"/>
    <mergeCell ref="A43:A45"/>
    <mergeCell ref="A4:A14"/>
    <mergeCell ref="D25:D28"/>
    <mergeCell ref="A19:A21"/>
    <mergeCell ref="C19:C21"/>
    <mergeCell ref="D19:D21"/>
    <mergeCell ref="A25:A28"/>
    <mergeCell ref="C25:C28"/>
    <mergeCell ref="C22:C23"/>
    <mergeCell ref="D22:D23"/>
    <mergeCell ref="C4:C14"/>
    <mergeCell ref="D4:D14"/>
    <mergeCell ref="A22:A24"/>
    <mergeCell ref="A17:A18"/>
    <mergeCell ref="C17:C18"/>
    <mergeCell ref="D17:D18"/>
    <mergeCell ref="A30:A36"/>
    <mergeCell ref="C30:C36"/>
    <mergeCell ref="D30:D32"/>
    <mergeCell ref="D33:D34"/>
    <mergeCell ref="D35:D36"/>
  </mergeCells>
  <printOptions verticalCentered="1"/>
  <pageMargins left="0.31496062992125984" right="0.11811023622047245" top="0" bottom="0" header="0.31496062992125984" footer="0.51181102362204722"/>
  <pageSetup paperSize="5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Concursos SIRSD-S 2014/RESUMEN REGIONES</dc:title>
  <dc:creator>Margot Orellana</dc:creator>
  <cp:lastModifiedBy>Maria Paz Donoso Fuentes</cp:lastModifiedBy>
  <cp:lastPrinted>2016-08-01T13:58:14Z</cp:lastPrinted>
  <dcterms:created xsi:type="dcterms:W3CDTF">2013-02-12T20:20:48Z</dcterms:created>
  <dcterms:modified xsi:type="dcterms:W3CDTF">2016-08-02T14:48:46Z</dcterms:modified>
</cp:coreProperties>
</file>