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15870" windowHeight="58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7" i="1" l="1"/>
  <c r="F27" i="1" s="1"/>
  <c r="D27" i="1"/>
  <c r="F26" i="1"/>
  <c r="F24" i="1"/>
  <c r="F23" i="1"/>
  <c r="F22" i="1"/>
  <c r="F21" i="1"/>
  <c r="F20" i="1"/>
  <c r="F19" i="1"/>
  <c r="F18" i="1"/>
  <c r="F17" i="1"/>
  <c r="F16" i="1"/>
  <c r="F15" i="1"/>
  <c r="F11" i="1"/>
</calcChain>
</file>

<file path=xl/sharedStrings.xml><?xml version="1.0" encoding="utf-8"?>
<sst xmlns="http://schemas.openxmlformats.org/spreadsheetml/2006/main" count="24" uniqueCount="24">
  <si>
    <t>CERTIFICACIÓN EXPORTACIÓN POR ESPECIE</t>
  </si>
  <si>
    <t>ESPECIE</t>
  </si>
  <si>
    <t>2012/13</t>
  </si>
  <si>
    <t>2013/14</t>
  </si>
  <si>
    <t>% Variación</t>
  </si>
  <si>
    <t>Alforfom</t>
  </si>
  <si>
    <t>Avena</t>
  </si>
  <si>
    <t>Avena Estrigosa</t>
  </si>
  <si>
    <t>Cártamo</t>
  </si>
  <si>
    <t>Cebada</t>
  </si>
  <si>
    <t>Frejol</t>
  </si>
  <si>
    <t>Maravilla</t>
  </si>
  <si>
    <t>Maíz</t>
  </si>
  <si>
    <t>Mostaza verde</t>
  </si>
  <si>
    <t>Nabo</t>
  </si>
  <si>
    <t>Raps</t>
  </si>
  <si>
    <t>Remolacha</t>
  </si>
  <si>
    <t>Soya</t>
  </si>
  <si>
    <t>Tabaco</t>
  </si>
  <si>
    <t>Trébol encarnado</t>
  </si>
  <si>
    <t>Trébol rosado</t>
  </si>
  <si>
    <t>Triticale</t>
  </si>
  <si>
    <t>Thimoty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</si>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</sst>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73A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ck">
        <color rgb="FF0073AC"/>
      </left>
      <right style="thick">
        <color rgb="FF0073AC"/>
      </right>
      <top/>
      <bottom style="thick">
        <color rgb="FF0073AC"/>
      </bottom>
      <diagonal/>
    </border>
    <border>
      <left/>
      <right style="thick">
        <color rgb="FF0073AC"/>
      </right>
      <top/>
      <bottom style="thick">
        <color rgb="FF0073AC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right" vertical="center" wrapText="1"/>
    </xf>
    <xf numFmtId="1" fontId="3" fillId="3" borderId="10" xfId="0" applyNumberFormat="1" applyFont="1" applyFill="1" applyBorder="1" applyAlignment="1">
      <alignment horizontal="right" vertical="center" wrapText="1"/>
    </xf>
    <xf numFmtId="3" fontId="3" fillId="3" borderId="10" xfId="0" applyNumberFormat="1" applyFont="1" applyFill="1" applyBorder="1" applyAlignment="1">
      <alignment horizontal="right" vertical="center" wrapText="1"/>
    </xf>
    <xf numFmtId="164" fontId="3" fillId="3" borderId="10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47625</xdr:rowOff>
    </xdr:from>
    <xdr:to>
      <xdr:col>1</xdr:col>
      <xdr:colOff>314325</xdr:colOff>
      <xdr:row>3</xdr:row>
      <xdr:rowOff>189786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47625"/>
          <a:ext cx="771525" cy="713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28"/>
  <sheetViews>
    <sheetView tabSelected="1" workbookViewId="0">
      <selection activeCell="J8" sqref="J8"/>
    </sheetView>
  </sheetViews>
  <sheetFormatPr baseColWidth="10" defaultRowHeight="15" x14ac:dyDescent="0.25"/>
  <cols>
    <col min="3" max="3" width="18.28515625" customWidth="1"/>
    <col min="5" max="6" width="11.5703125" customWidth="1"/>
  </cols>
  <sheetData>
    <row r="4" spans="3:6" thickBot="1" x14ac:dyDescent="0.35"/>
    <row r="5" spans="3:6" ht="15" customHeight="1" x14ac:dyDescent="0.3">
      <c r="C5" s="9"/>
      <c r="D5" s="10"/>
      <c r="E5" s="10"/>
      <c r="F5" s="11"/>
    </row>
    <row r="6" spans="3:6" ht="14.45" customHeight="1" x14ac:dyDescent="0.25">
      <c r="C6" s="12" t="s">
        <v>0</v>
      </c>
      <c r="D6" s="13"/>
      <c r="E6" s="13"/>
      <c r="F6" s="14"/>
    </row>
    <row r="7" spans="3:6" ht="15.75" thickBot="1" x14ac:dyDescent="0.3">
      <c r="C7" s="15"/>
      <c r="D7" s="16"/>
      <c r="E7" s="16"/>
      <c r="F7" s="17"/>
    </row>
    <row r="8" spans="3:6" ht="30" customHeight="1" thickBot="1" x14ac:dyDescent="0.3">
      <c r="C8" s="1" t="s">
        <v>1</v>
      </c>
      <c r="D8" s="1" t="s">
        <v>2</v>
      </c>
      <c r="E8" s="1" t="s">
        <v>3</v>
      </c>
      <c r="F8" s="1" t="s">
        <v>4</v>
      </c>
    </row>
    <row r="9" spans="3:6" ht="18.75" customHeight="1" thickTop="1" thickBot="1" x14ac:dyDescent="0.35">
      <c r="C9" s="2" t="s">
        <v>5</v>
      </c>
      <c r="D9" s="3">
        <v>15</v>
      </c>
      <c r="E9" s="3">
        <v>0</v>
      </c>
      <c r="F9" s="3">
        <v>100</v>
      </c>
    </row>
    <row r="10" spans="3:6" ht="18.75" customHeight="1" thickTop="1" thickBot="1" x14ac:dyDescent="0.35">
      <c r="C10" s="2" t="s">
        <v>6</v>
      </c>
      <c r="D10" s="3">
        <v>0</v>
      </c>
      <c r="E10" s="3">
        <v>1</v>
      </c>
      <c r="F10" s="3">
        <v>100</v>
      </c>
    </row>
    <row r="11" spans="3:6" ht="18.75" customHeight="1" thickTop="1" thickBot="1" x14ac:dyDescent="0.35">
      <c r="C11" s="2" t="s">
        <v>7</v>
      </c>
      <c r="D11" s="3">
        <v>812</v>
      </c>
      <c r="E11" s="3">
        <v>694</v>
      </c>
      <c r="F11" s="4">
        <f t="shared" ref="F11:F27" si="0">E11*100/D11-100</f>
        <v>-14.532019704433495</v>
      </c>
    </row>
    <row r="12" spans="3:6" ht="18.75" customHeight="1" thickTop="1" thickBot="1" x14ac:dyDescent="0.3">
      <c r="C12" s="2" t="s">
        <v>8</v>
      </c>
      <c r="D12" s="3">
        <v>0</v>
      </c>
      <c r="E12" s="3">
        <v>1</v>
      </c>
      <c r="F12" s="3">
        <v>100</v>
      </c>
    </row>
    <row r="13" spans="3:6" ht="18.75" customHeight="1" thickTop="1" thickBot="1" x14ac:dyDescent="0.35">
      <c r="C13" s="2" t="s">
        <v>9</v>
      </c>
      <c r="D13" s="3">
        <v>0</v>
      </c>
      <c r="E13" s="3">
        <v>5.8</v>
      </c>
      <c r="F13" s="3">
        <v>100</v>
      </c>
    </row>
    <row r="14" spans="3:6" ht="18.75" customHeight="1" thickTop="1" thickBot="1" x14ac:dyDescent="0.35">
      <c r="C14" s="2" t="s">
        <v>10</v>
      </c>
      <c r="D14" s="3">
        <v>0</v>
      </c>
      <c r="E14" s="3">
        <v>8.4</v>
      </c>
      <c r="F14" s="3">
        <v>100</v>
      </c>
    </row>
    <row r="15" spans="3:6" ht="18.75" customHeight="1" thickTop="1" thickBot="1" x14ac:dyDescent="0.35">
      <c r="C15" s="2" t="s">
        <v>11</v>
      </c>
      <c r="D15" s="3">
        <v>3863.7</v>
      </c>
      <c r="E15" s="5">
        <v>3845</v>
      </c>
      <c r="F15" s="6">
        <f t="shared" si="0"/>
        <v>-0.48399202836658617</v>
      </c>
    </row>
    <row r="16" spans="3:6" ht="18.75" customHeight="1" thickTop="1" thickBot="1" x14ac:dyDescent="0.3">
      <c r="C16" s="2" t="s">
        <v>12</v>
      </c>
      <c r="D16" s="3">
        <v>30010</v>
      </c>
      <c r="E16" s="5">
        <v>24631</v>
      </c>
      <c r="F16" s="4">
        <f t="shared" si="0"/>
        <v>-17.924025324891701</v>
      </c>
    </row>
    <row r="17" spans="3:6" ht="18.75" customHeight="1" thickTop="1" thickBot="1" x14ac:dyDescent="0.35">
      <c r="C17" s="2" t="s">
        <v>13</v>
      </c>
      <c r="D17" s="3">
        <v>40.5</v>
      </c>
      <c r="E17" s="3">
        <v>65</v>
      </c>
      <c r="F17" s="4">
        <f t="shared" si="0"/>
        <v>60.493827160493822</v>
      </c>
    </row>
    <row r="18" spans="3:6" ht="18.75" customHeight="1" thickTop="1" thickBot="1" x14ac:dyDescent="0.35">
      <c r="C18" s="2" t="s">
        <v>14</v>
      </c>
      <c r="D18" s="3">
        <v>16</v>
      </c>
      <c r="E18" s="3">
        <v>8</v>
      </c>
      <c r="F18" s="3">
        <f t="shared" si="0"/>
        <v>-50</v>
      </c>
    </row>
    <row r="19" spans="3:6" ht="18.75" customHeight="1" thickTop="1" thickBot="1" x14ac:dyDescent="0.35">
      <c r="C19" s="2" t="s">
        <v>15</v>
      </c>
      <c r="D19" s="3">
        <v>4537</v>
      </c>
      <c r="E19" s="5">
        <v>3035</v>
      </c>
      <c r="F19" s="4">
        <f t="shared" si="0"/>
        <v>-33.105576372052013</v>
      </c>
    </row>
    <row r="20" spans="3:6" ht="18.75" customHeight="1" thickTop="1" thickBot="1" x14ac:dyDescent="0.35">
      <c r="C20" s="2" t="s">
        <v>16</v>
      </c>
      <c r="D20" s="3">
        <v>68.599999999999994</v>
      </c>
      <c r="E20" s="3">
        <v>64.599999999999994</v>
      </c>
      <c r="F20" s="4">
        <f t="shared" si="0"/>
        <v>-5.8309037900874756</v>
      </c>
    </row>
    <row r="21" spans="3:6" ht="18.75" customHeight="1" thickTop="1" thickBot="1" x14ac:dyDescent="0.35">
      <c r="C21" s="2" t="s">
        <v>17</v>
      </c>
      <c r="D21" s="3">
        <v>667</v>
      </c>
      <c r="E21" s="3">
        <v>237</v>
      </c>
      <c r="F21" s="4">
        <f t="shared" si="0"/>
        <v>-64.467766116941533</v>
      </c>
    </row>
    <row r="22" spans="3:6" ht="18.75" customHeight="1" thickTop="1" thickBot="1" x14ac:dyDescent="0.35">
      <c r="C22" s="2" t="s">
        <v>18</v>
      </c>
      <c r="D22" s="3">
        <v>0.7</v>
      </c>
      <c r="E22" s="3">
        <v>1.3</v>
      </c>
      <c r="F22" s="4">
        <f t="shared" si="0"/>
        <v>85.714285714285722</v>
      </c>
    </row>
    <row r="23" spans="3:6" ht="18.75" customHeight="1" thickTop="1" thickBot="1" x14ac:dyDescent="0.3">
      <c r="C23" s="2" t="s">
        <v>19</v>
      </c>
      <c r="D23" s="3">
        <v>84</v>
      </c>
      <c r="E23" s="3">
        <v>38.5</v>
      </c>
      <c r="F23" s="4">
        <f t="shared" si="0"/>
        <v>-54.166666666666664</v>
      </c>
    </row>
    <row r="24" spans="3:6" ht="16.5" thickTop="1" thickBot="1" x14ac:dyDescent="0.3">
      <c r="C24" s="2" t="s">
        <v>20</v>
      </c>
      <c r="D24" s="3">
        <v>110</v>
      </c>
      <c r="E24" s="3">
        <v>51</v>
      </c>
      <c r="F24" s="4">
        <f t="shared" si="0"/>
        <v>-53.636363636363633</v>
      </c>
    </row>
    <row r="25" spans="3:6" ht="15.6" thickTop="1" thickBot="1" x14ac:dyDescent="0.35">
      <c r="C25" s="2" t="s">
        <v>21</v>
      </c>
      <c r="D25" s="3">
        <v>0</v>
      </c>
      <c r="E25" s="3">
        <v>1</v>
      </c>
      <c r="F25" s="3">
        <v>100</v>
      </c>
    </row>
    <row r="26" spans="3:6" ht="15.6" thickTop="1" thickBot="1" x14ac:dyDescent="0.35">
      <c r="C26" s="2" t="s">
        <v>22</v>
      </c>
      <c r="D26" s="3">
        <v>4.5</v>
      </c>
      <c r="E26" s="3">
        <v>4.5</v>
      </c>
      <c r="F26" s="3">
        <f t="shared" si="0"/>
        <v>0</v>
      </c>
    </row>
    <row r="27" spans="3:6" ht="15.6" thickTop="1" thickBot="1" x14ac:dyDescent="0.35">
      <c r="C27" s="7" t="s">
        <v>23</v>
      </c>
      <c r="D27" s="8">
        <f>SUM(D9:D26)</f>
        <v>40228.999999999993</v>
      </c>
      <c r="E27" s="8">
        <f>SUM(E9:E26)</f>
        <v>32692.1</v>
      </c>
      <c r="F27" s="4">
        <f t="shared" si="0"/>
        <v>-18.73499216982772</v>
      </c>
    </row>
    <row r="28" spans="3:6" thickTop="1" x14ac:dyDescent="0.3"/>
  </sheetData>
  <mergeCells count="2">
    <mergeCell ref="C5:F5"/>
    <mergeCell ref="C6:F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Jeanete Franco Navarrete</cp:lastModifiedBy>
  <dcterms:created xsi:type="dcterms:W3CDTF">2014-09-16T21:55:46Z</dcterms:created>
  <dcterms:modified xsi:type="dcterms:W3CDTF">2014-09-26T14:23:48Z</dcterms:modified>
</cp:coreProperties>
</file>